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5195" windowHeight="9720" activeTab="2"/>
  </bookViews>
  <sheets>
    <sheet name="Sheet1" sheetId="1" r:id="rId1"/>
    <sheet name="บัญชีสรุป" sheetId="2" r:id="rId2"/>
    <sheet name="แผนงานดำเนินงาน 62" sheetId="3" r:id="rId3"/>
  </sheets>
  <calcPr calcId="144525"/>
</workbook>
</file>

<file path=xl/calcChain.xml><?xml version="1.0" encoding="utf-8"?>
<calcChain xmlns="http://schemas.openxmlformats.org/spreadsheetml/2006/main">
  <c r="C18" i="2" l="1"/>
  <c r="D86" i="2"/>
  <c r="E86" i="2" l="1"/>
  <c r="C86" i="2"/>
  <c r="B86" i="2"/>
  <c r="E65" i="2"/>
  <c r="D65" i="2"/>
  <c r="C65" i="2"/>
  <c r="B65" i="2"/>
  <c r="B45" i="2"/>
  <c r="C45" i="2"/>
  <c r="D45" i="2"/>
  <c r="E45" i="2"/>
  <c r="E18" i="2"/>
  <c r="D18" i="2"/>
  <c r="B18" i="2"/>
  <c r="C87" i="2" l="1"/>
  <c r="D87" i="2"/>
  <c r="B87" i="2"/>
  <c r="E87" i="2"/>
</calcChain>
</file>

<file path=xl/sharedStrings.xml><?xml version="1.0" encoding="utf-8"?>
<sst xmlns="http://schemas.openxmlformats.org/spreadsheetml/2006/main" count="1368" uniqueCount="352">
  <si>
    <t>องค์การบริหารส่วนตำบลโคกทราย   อำเภอป่าบอน  จังหวัดพัทลุง</t>
  </si>
  <si>
    <t>ลำดับที่</t>
  </si>
  <si>
    <t>โครงการ / กิจกรรม</t>
  </si>
  <si>
    <t>รายละเอียดโครงการ/กิจกรรม</t>
  </si>
  <si>
    <t>งบประมาณ</t>
  </si>
  <si>
    <t>สถานที่</t>
  </si>
  <si>
    <t>ดำเนินการ</t>
  </si>
  <si>
    <t>หน่วย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</si>
  <si>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</si>
  <si>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</si>
  <si>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</si>
  <si>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</si>
  <si>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</si>
  <si>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</si>
  <si>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</si>
  <si>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</si>
  <si>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</si>
  <si>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</si>
  <si>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</si>
  <si>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</si>
  <si>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สนง.ปลัด</t>
  </si>
  <si>
    <t>ส่วนการศึกษาฯ</t>
  </si>
  <si>
    <t>ตำบลโคกทราย</t>
  </si>
  <si>
    <t>หมายเหตุ  :  ระยะเวลาสามารถเปลี่ยนแปลงได้ตามความเหมาะสม</t>
  </si>
  <si>
    <t>หมายเหตุ   :  ระยะเวลาสามารถเปลี่ยนแปลงได้ตามความเหมาะสม</t>
  </si>
  <si>
    <t>อำเภอป่าบอน</t>
  </si>
  <si>
    <t>ส่วนโยธา</t>
  </si>
  <si>
    <t>บัญชีสรุปจำนวนโครงการและงบประมาณ</t>
  </si>
  <si>
    <t>ยุทธศาสตร์/แนวทางการพัฒนา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</si>
  <si>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</si>
  <si>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</si>
  <si>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</si>
  <si>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</si>
  <si>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จำนวนงบประมาณ</t>
  </si>
  <si>
    <t>งบประมาณทั้งหมด</t>
  </si>
  <si>
    <t>รวม</t>
  </si>
  <si>
    <t>รวมทั้งสิ้น</t>
  </si>
  <si>
    <t>บัญชีโครงการ/กิจกรรม/งบประมาณ</t>
  </si>
  <si>
    <t>ศูนย์พัฒนาเด็กเล็ก</t>
  </si>
  <si>
    <t>ทรัพยากรธรรมชาติ สิ่งแวดล้อม</t>
  </si>
  <si>
    <t>อบต.โคกทราย</t>
  </si>
  <si>
    <t>สนับสนุนค่าใช้จ่ายการบริหารสถาน</t>
  </si>
  <si>
    <t>ศึกษา</t>
  </si>
  <si>
    <t>สนง.ปลัด/</t>
  </si>
  <si>
    <t>จัดกิจกรรมพัฒนาคุณภาพชีวิตคนพิการ</t>
  </si>
  <si>
    <t>1.  ยุทธศาสตร์การพัฒนาการเพิ่มขีดความสามารถภาคการเกษตร อุตสาหกรรมต่อเนื่องจากการเกษตรและผลิตภัณฑ์ชุมชนและท้องถิ่น</t>
  </si>
  <si>
    <t>2.  ยุทธศาสตร์การพัฒนาคนและสังคมให้มีคุณภาพ</t>
  </si>
  <si>
    <t>จัดกิจกรรมรณรงค์ป้องกันยาเสพติดในพื้นที่</t>
  </si>
  <si>
    <t>จัดกิจกรรมป้องกันและกำจัดโรคพิษสุนัขบ้า</t>
  </si>
  <si>
    <t>ในหมาและแมว</t>
  </si>
  <si>
    <t>ส่งนักกีฬา กรีฑา เข้าร่วมการแข่งขันกีฬาต่างๆ</t>
  </si>
  <si>
    <t>ตามที่หน่วยงานต่างๆเชิญเข้าร่วม</t>
  </si>
  <si>
    <t>ส่วนการศึกษา</t>
  </si>
  <si>
    <t>จัดกิจกรรมงานวันเด็กแห่งชาติ</t>
  </si>
  <si>
    <t>จัดกิจกรรมในการส่งเสริมพัฒนาการเรียนรู้ของ</t>
  </si>
  <si>
    <t>นักเรียนในด้านต่างๆ เช่น ด้านร่างกาย สติปัญญา</t>
  </si>
  <si>
    <t>จิตใจ อารมณ์และสังคม</t>
  </si>
  <si>
    <t>จัดซื้อจัดจ้างอาหารกลางวัน สำหรับศูนย์พัฒนา</t>
  </si>
  <si>
    <t>เด็กเล็กในสังกัด อบต.โคกทราย</t>
  </si>
  <si>
    <t>อาหารเสริม (นม)</t>
  </si>
  <si>
    <t>จัดซื้ออาหารเสริมนมให้แก่ศูนย์พัฒนาเด็กเล็กและ</t>
  </si>
  <si>
    <t>โรงเรียนในสังกัด สพฐ.ในพื้นที่ตำบลโคกทราย</t>
  </si>
  <si>
    <t>อุดหนุนโรงเรียนในสังกัด สพฐ.ในพื้นที่</t>
  </si>
  <si>
    <t>อุดหนุนงบประมาณให้แก่โรงเรียนสังกัด สพฐ.</t>
  </si>
  <si>
    <t>จำนวน 5 โรง ตามโครงการอาหารกลางวัน</t>
  </si>
  <si>
    <t>สำหรับเด็กอนุบาล เด็ก ป.1 - ป.6</t>
  </si>
  <si>
    <t>โรงเรียนในสังกัด</t>
  </si>
  <si>
    <t>สพฐ.ในพื้นที่</t>
  </si>
  <si>
    <t>จัดซื้อครุภัณฑ์สำนักงาน</t>
  </si>
  <si>
    <t>จัดซื้อครุภัณฑ์คอมพิวเตอร์</t>
  </si>
  <si>
    <t>จัดกิจกรรมรดน้ำดำหัวผู้สูงอายุ เนื่องในวันกตัญญู</t>
  </si>
  <si>
    <t>จัดกิจกรรมงานวันลอยกระทง</t>
  </si>
  <si>
    <t>อุดหนุนสภาวัฒนธรรมอำเภอป่าบอน</t>
  </si>
  <si>
    <t>อุดหนุนงบประมาณให้แก่สภาวัฒนธรรมอำเภอ</t>
  </si>
  <si>
    <t>ป่าบอนตามโครงการจัดงานประเพณีลากพระ</t>
  </si>
  <si>
    <t>จัดกิจกรรมฝึกอบรมให้แก่อาสาสมัครป้องกันภัย</t>
  </si>
  <si>
    <t>จัดกิจกรรมตั้งจุดตรวจช่วงเทศกาลต่างๆ</t>
  </si>
  <si>
    <t>ป่าบอน</t>
  </si>
  <si>
    <t>4.  ยุทธศาสตร์การสร้างความเข้มแข็งและการบริหารจัดการที่ดี</t>
  </si>
  <si>
    <t>จัดกิจกรรมฝึกอบรมและศึกษาดูงานให้ความรู้แก่</t>
  </si>
  <si>
    <t>คณะผู้บริหาร สมาชิกสภา พนักงานเจ้าหน้าที่</t>
  </si>
  <si>
    <t>ในการปฏิบัติงานขององค์การบริหารส่วนตำบล</t>
  </si>
  <si>
    <t>จัดซื้อเครื่องคอมพิวเตอร์สำหรับงานประมวลผล</t>
  </si>
  <si>
    <t>1.  ยุทธศาสตร์การพัฒนาการเพิ่มขีดความสามารถภาคการเกษตรฯ</t>
  </si>
  <si>
    <t>สำนักปลัด</t>
  </si>
  <si>
    <t xml:space="preserve">     2.1  แนวทางการพัฒนา  ส่งเสริมชุมชนสู่สุขภาวะที่ดีด้วยการ</t>
  </si>
  <si>
    <t>มีส่วนร่วมของทุกภาคส่วน</t>
  </si>
  <si>
    <t xml:space="preserve">     2.2  แนวทางการพัฒนา  สร้างสังคมสู่สังคมแห่งการเรียนรู้</t>
  </si>
  <si>
    <t>ที่ยั่งยืนด้วยกลไกการศึกษาและการเรียนรู้ด้วยตนเองฯ</t>
  </si>
  <si>
    <t xml:space="preserve">     2.3  แนวทางการพัฒนา  การส่งเสริมอนุรักษ์ประเพณี</t>
  </si>
  <si>
    <t>วัฒนธรรมอันดีงามของท้องถิ่น การอนุรักษ์อัตลักษณ์ที่ดีงามฯ</t>
  </si>
  <si>
    <t>ทรัพย์สิน ตลอดจนภัยธรรมชาติ</t>
  </si>
  <si>
    <t xml:space="preserve">    2.4 แนวทางการพัฒนา เสริมสร้างความปลอดภัยในชีวิตและ</t>
  </si>
  <si>
    <t>3.  ยุทธศาสตร์การพัฒนาด้านการบริหารจัดการและอนุรักษ์</t>
  </si>
  <si>
    <t xml:space="preserve">     3.1 แนวทางการพัฒนา พัฒนาระบบการบริหารจัดการมลพิษ</t>
  </si>
  <si>
    <t>จากขยะมูลฝอย โดยเน้นการมีส่วนร่วมของประชาชน</t>
  </si>
  <si>
    <t>4. ยุทธศาสตร์การพัฒนาการสร้างความเข้มแข็งและการบริหาร</t>
  </si>
  <si>
    <t>จัดการที่ดี</t>
  </si>
  <si>
    <t xml:space="preserve">     4.1  แนวทางการพัฒนา พัฒนาศักยภาพของบุคลากรของ</t>
  </si>
  <si>
    <t>องค์กรปกครองส่วนท้องถิ่นให้มีขีดความสามารถในการให้</t>
  </si>
  <si>
    <t>บริการประชาชน</t>
  </si>
  <si>
    <t xml:space="preserve">     4.2  แนวทางการพัฒนา  เสริมสร้างความเชื่อมั่นในระบบ</t>
  </si>
  <si>
    <t>บริการภาครัฐด้วยกลไกการมีส่วนร่วมของทุกภาคส่วนฯ</t>
  </si>
  <si>
    <t>จัดกิจกรรมฝึกอบรมอาชีพให้แก่ประชาชนในตำบล</t>
  </si>
  <si>
    <t>โครงการฝึกอบรมอาชีพแก่ประชาชน</t>
  </si>
  <si>
    <t>โครงการพัฒนาคุณภาพชีวิตคนพิการ</t>
  </si>
  <si>
    <t>โครงการรณรงค์ป้องกันยาเสพติด</t>
  </si>
  <si>
    <t>พิษสุนัขบ้า</t>
  </si>
  <si>
    <t>โครงการป้องกันและกำจัดโรค</t>
  </si>
  <si>
    <t>โครงการจัดการขยะอย่างยั่งยืนโดยการ</t>
  </si>
  <si>
    <t>มีส่วนร่วมของประชาชน</t>
  </si>
  <si>
    <t>จัดกิจกรรมรณรงค์ในการจัดการขยะอย่างยั่งยืน</t>
  </si>
  <si>
    <t>ให้แก่ประชาชน</t>
  </si>
  <si>
    <t>โครงการชุมชนปลอดภัยห่างไกลเอดส์</t>
  </si>
  <si>
    <t>จัดอบรมให้ความรู้แก่เด็กและเยาวชนในเรื่อง</t>
  </si>
  <si>
    <t>เอดส์และการป้องกันตนเองจากโรคติดต่อ</t>
  </si>
  <si>
    <t>ทางเพศสัมพันธ์</t>
  </si>
  <si>
    <t>โครงการส่งเสริมและอนุรักษ์สิ่งแวดล้อม</t>
  </si>
  <si>
    <t>จัดกิจกรรมที่เกี่ยวกับการส่งเสริมอนุรักษ์</t>
  </si>
  <si>
    <t>สิ่งแวดล้อมให้แก่ประชาชนในตำบล</t>
  </si>
  <si>
    <t>โครงการส่งนักกีฬา กรีฑา เข้าร่วม</t>
  </si>
  <si>
    <t>การแข่งขันกีฬา กรีฑาต่างๆ</t>
  </si>
  <si>
    <t>โครงการแข่งขันกีฬาต้านยาเสพติด</t>
  </si>
  <si>
    <t>โครงการส่งเสริมพัฒนาการเรียนรู้</t>
  </si>
  <si>
    <t>ของนักเรียนในด้านต่างๆ</t>
  </si>
  <si>
    <t>โครงการจัดงานประเพณีลอยกระทง</t>
  </si>
  <si>
    <t>โครงการจัดงานวันกตัญญู</t>
  </si>
  <si>
    <t>โครงการฝึกอบรมอาสาสมัครป้องกันภัย</t>
  </si>
  <si>
    <t>โครงการจัดตั้งจุดตรวจ</t>
  </si>
  <si>
    <t>จัดซื้อตู้เก็บเอกสารเหล็ก 2  บานประตูทึบ</t>
  </si>
  <si>
    <t>กองคลัง</t>
  </si>
  <si>
    <t>กองคลัง/</t>
  </si>
  <si>
    <t xml:space="preserve"> สนง.ปลัด/</t>
  </si>
  <si>
    <t>พ.ศ.2560</t>
  </si>
  <si>
    <t>และสำหรับงานสำนักงาน พร้อมเครื่องสำรองไฟ</t>
  </si>
  <si>
    <t>บัญชีสรุป จำนวนโครงการและงบประมาณ</t>
  </si>
  <si>
    <t>แผนการดำเนินงาน  ประจำปีงบประมาณ พ.ศ.2560</t>
  </si>
  <si>
    <t>ม.1- ม.13</t>
  </si>
  <si>
    <t>ปศุสัตว์อำเภอ</t>
  </si>
  <si>
    <t>แผนการดำเนินงาน  ประจำปีงบประมาณ  พ.ศ.  2561</t>
  </si>
  <si>
    <t>1.1  แผนงานสังคมสงเคราะห์</t>
  </si>
  <si>
    <t>พ.ศ.2561</t>
  </si>
  <si>
    <t>พ.ศ.25661</t>
  </si>
  <si>
    <t>1.2  แผนงานอุตสาหกรรมและการโยธา</t>
  </si>
  <si>
    <t>โครงการก่อสร้างถนนลาดยางแคปซีล</t>
  </si>
  <si>
    <t>สายเกาะเคี่ยม-ทางเกวียน หมู่ที่ 10</t>
  </si>
  <si>
    <t>ก่อสร้างถนนลาดยางแคปซีลสายเกาะเคี่ยม -</t>
  </si>
  <si>
    <t>ทางเกวียน ขนาดกว้าง 4 ม. ยาว 920 ม.หรือมี</t>
  </si>
  <si>
    <t>พื้นที่ไม่น้อยกว่า 3,680 ตารางเมตร</t>
  </si>
  <si>
    <t>หมู่ที่ 10</t>
  </si>
  <si>
    <t>กองช่าง</t>
  </si>
  <si>
    <t>โครงการก่อสร้างถนนลาดยางแบบแคป</t>
  </si>
  <si>
    <t>ซีล สายหลาหีด หมู่ที่ 11</t>
  </si>
  <si>
    <t>ก่อสร้างถนนลาดยางแคปซีลสายหลาหีด</t>
  </si>
  <si>
    <t>ขนาดกว้าง 6 ม. ยาว 1,060 ม. หรือมีพื้นที่ไม่น้อย</t>
  </si>
  <si>
    <t>กว่า 6,360 ตารางเมตร</t>
  </si>
  <si>
    <t>หมู่ที่ 11</t>
  </si>
  <si>
    <t>โครงการจัดซื้อตู้เก็บเอกสารเหล็ก</t>
  </si>
  <si>
    <t>จัดซื้อตู้เก็บเอกสารเหล็ก ขนาดสองบานประตูทึบ</t>
  </si>
  <si>
    <t>จำนวน 1 ตู้</t>
  </si>
  <si>
    <t>โครงการเครื่องสูบน้ำแบบจมน้ำ</t>
  </si>
  <si>
    <t>จัดซื้อเครื่องสูบน้ำแบบจมน้ำ (ซัมเมิร์ส) ขนาด</t>
  </si>
  <si>
    <t>1.5 HP จำนวน 3 ตัว ขนาด 2 HP จำนวน 2ตัว</t>
  </si>
  <si>
    <t>ขนาด 3 HP จำนวน 2ตัว</t>
  </si>
  <si>
    <t>จัดซื้อล้อวัดระยะทาง</t>
  </si>
  <si>
    <t>จัดซื้อล้อวัดระยะทาง จำนวน 1 เครื่อง</t>
  </si>
  <si>
    <t>จัดซื้อเครื่องคอมพิวเตอร์ สำหรับสำนัก</t>
  </si>
  <si>
    <t>งาน</t>
  </si>
  <si>
    <t>จัดซื้อเครื่องคอมพิวเตอร์ สำหรับสำนักงาน</t>
  </si>
  <si>
    <t>จำนวน 1 เครื่อง</t>
  </si>
  <si>
    <t>ขาว-ดำ จำนวน 2 เครื่อง</t>
  </si>
  <si>
    <t>จัดซื้อเครื่องสำรองไฟฟ้า</t>
  </si>
  <si>
    <t>จัดซื้อเครื่องสำรองไฟฟ้า ขนาด 800 VA จำนวน</t>
  </si>
  <si>
    <t>1 เครื่อง</t>
  </si>
  <si>
    <t>โครงการรณรงค์สร้างจิตสำนึกในการ</t>
  </si>
  <si>
    <t>อนุรักษ์ป่าไม้และทรัพยากรธรรมชาติ</t>
  </si>
  <si>
    <t>จัดกิจกรรมตามโครงการรณรงค์สร้างจิตสำนึกใน</t>
  </si>
  <si>
    <t>การอนุรักษ์ป่าไม้และทรัพยากรธรรมชาติ</t>
  </si>
  <si>
    <t>จัดกิจกรรมส่งเสริมและอนุรักษ์สิ่งแวดล้อม</t>
  </si>
  <si>
    <t>ฝ่ายพลเรือน ประจำปี 2561</t>
  </si>
  <si>
    <t xml:space="preserve">ฝ่ายพลเรือน </t>
  </si>
  <si>
    <t>โครงการฝึกอบรมอาสาสมัครป้องกัน</t>
  </si>
  <si>
    <t>ไฟป่า</t>
  </si>
  <si>
    <t>จัดกิจกรรมอบรมอาสาสมัครป้องกันไฟป่า</t>
  </si>
  <si>
    <t>โครงการส่งเสริมความรู้เกี่ยวกับการป้อง</t>
  </si>
  <si>
    <t>กันอัคคีภัย</t>
  </si>
  <si>
    <t>จัดกิจกรรมส่งเสริมความรู้เกี่ยวกับการป้องกัน</t>
  </si>
  <si>
    <t>อัคคีภัย</t>
  </si>
  <si>
    <t>จัดกิจกรรมแข่งขันกีฬาต้านยาเสพติด</t>
  </si>
  <si>
    <t>ดูงาน</t>
  </si>
  <si>
    <t>โครงการฝึกอบรมสัมมนาและศึกษา</t>
  </si>
  <si>
    <t>จำนวน 3 ตู้</t>
  </si>
  <si>
    <t>จัดซื้อตู้เก็บเอกสารเหล็ก 40 ช่อง</t>
  </si>
  <si>
    <t>จำนวน 2 ตู้</t>
  </si>
  <si>
    <t>จัดซื้อตู้เหล็ก  4 ลิ้นชัก จำนวน 1 ตู้</t>
  </si>
  <si>
    <t xml:space="preserve">2.1  แผนงานสาธารณสุข </t>
  </si>
  <si>
    <t>2.1  แผนงานสาธารณสุข</t>
  </si>
  <si>
    <t>จัดกิจกรรมจัดการขยะอย่างยั่งยืนโดยการมีส่วน</t>
  </si>
  <si>
    <t>ร่วมของประชาชน</t>
  </si>
  <si>
    <t>2.2  แผนงานการศึกษา</t>
  </si>
  <si>
    <t xml:space="preserve">โครงจัดงานวันเด็กแห่งชาติ </t>
  </si>
  <si>
    <t>จัดซื้อเก้าอี้ทำงาน</t>
  </si>
  <si>
    <t>จัดซื้อเก้าอี้ทำงาน จำนวน 3 ตัว</t>
  </si>
  <si>
    <t>จัดซื้อตู้เหล็ก 2 บาน</t>
  </si>
  <si>
    <t>จัดซื้อตู้เก็บเอกสารเหล็ก 2 บานประตูทึบ</t>
  </si>
  <si>
    <t xml:space="preserve">จำนวน 4 ตู้ </t>
  </si>
  <si>
    <t>จัดซื้อพัดลมแบบตั้งโต๊ะ</t>
  </si>
  <si>
    <t>จัดซื้อพัดลมแบบตั้งโต๊ะ ขนาด 16 นิ้ว จำนวน</t>
  </si>
  <si>
    <t>2 ตัว</t>
  </si>
  <si>
    <t>จัดซื้อพัดลมติดฝาผนัง</t>
  </si>
  <si>
    <t>จัดซื้อพัดลมติดฝาผนัง ขนาด 16 นิ้วพร้อมติดตั้ง</t>
  </si>
  <si>
    <t>จำนวน 6 ตัว</t>
  </si>
  <si>
    <t>จัดซื้อชุดเครื่องเล่นแสนสนุก จำนวน 1 ชุด</t>
  </si>
  <si>
    <t>จัดซื้อเครื่องเล่น ดีวีดี(DVD) พร้อมเครื่อง</t>
  </si>
  <si>
    <t>ขยายเสียงและลำโพง จำนวน 1 ชุด</t>
  </si>
  <si>
    <t>จัดซื้อโทรทัศน์ แอล อี ดี (LED TV) ขนาด 48 นิ้ว</t>
  </si>
  <si>
    <t>จำนวน1 เครื่อง</t>
  </si>
  <si>
    <t>จัดซื้อเตียงพยาบาล จำนวน 1 เตียง</t>
  </si>
  <si>
    <t>จัดซื้อครุภัณฑ์งานบ้านงานครัว</t>
  </si>
  <si>
    <t>จัดซื้อครุภัณฑ์โฆษณาและเผยแพร่</t>
  </si>
  <si>
    <t>จัดซื้อครุภัณฑ์การศึกษา</t>
  </si>
  <si>
    <t>จัดซื้อครุภัณฑ์วิทยาศาตร์หรือการแพทย์</t>
  </si>
  <si>
    <t>จัดซื้อตู้กับข้าง จำนวน 1 ตัว</t>
  </si>
  <si>
    <t>จัดซื้อโต๊ะซิ้งวางของ จำนวน 1 ตัว</t>
  </si>
  <si>
    <t>จัดซื้อถังใส่น้ำเย็น จำนวน 1 ถัง</t>
  </si>
  <si>
    <t>2.3  แผนงานการศาสนาและวัฒนธรรมและนันทนาการ</t>
  </si>
  <si>
    <t>2.4  แผนงานสร้างความเข้มแข็งของชุมชน</t>
  </si>
  <si>
    <t>โครงการพัฒนาเด็กและเยาวชน</t>
  </si>
  <si>
    <t>จัดกิจกรรมตามโครงการพัฒนาเด็กและเยาวชน</t>
  </si>
  <si>
    <t>โครงการพัฒนาศักยภาพของผู้สูงอายุ</t>
  </si>
  <si>
    <t>จัดกิจกรรมตามโครงการพัฒนาศักยภาพของ</t>
  </si>
  <si>
    <t>ผู้สูงอายุ</t>
  </si>
  <si>
    <t>โครงการพัฒนาสตรีและครอบครัว</t>
  </si>
  <si>
    <t>จัดกิจกรรมตามโครงการพัฒนาสตรีและครอบครัว</t>
  </si>
  <si>
    <t>โครงการส่งเสริมสุขภาพแก่สตรี</t>
  </si>
  <si>
    <t>จัดกิจกรรมตามโครงการส่งเสริมสุขภาพแก่สตรี</t>
  </si>
  <si>
    <t>โครงการเสริมสร้างสุขภาพผู้สูงอายุ</t>
  </si>
  <si>
    <t>จัดกิจกรรมตามโครงการเสริมสร้างสุขภาพ</t>
  </si>
  <si>
    <t>โครงการอบรมเสริมสร้างความรู้ ความ</t>
  </si>
  <si>
    <t>เข้าใจในหลักเศรษฐกิจพอเพียง</t>
  </si>
  <si>
    <t>จัดกิจกรรมตามโครงการอบรมเสริมสร้างความรู้</t>
  </si>
  <si>
    <t>ความเข้าใจในหลักเศรษฐกิจพอเพียง</t>
  </si>
  <si>
    <t>2.5 แผนงานการรักษาความสงบภายใน</t>
  </si>
  <si>
    <t>4.1  แผนงานบริหารงานทั่วไป</t>
  </si>
  <si>
    <t>โครงการจัดทำประชาคมหมู่บ้านและ</t>
  </si>
  <si>
    <t>ประชาคมระดับตำบล</t>
  </si>
  <si>
    <t>จัดกิจกรรมตามโครงการจัดทำประชาคมหมู่บ้าน</t>
  </si>
  <si>
    <t>และประชาคมระดับตำบล</t>
  </si>
  <si>
    <t>อุดหนุนส่วนราชการ</t>
  </si>
  <si>
    <t>อุดหนุนให้แก่สำนักงานเกษตรอำเภอป่าบอนใน</t>
  </si>
  <si>
    <t>การดำเนินกิจกรรมตามโครงการจัดงานวัน</t>
  </si>
  <si>
    <t>สับปะรด ผลไม้และของดีอำเภอป่าบอน</t>
  </si>
  <si>
    <t>จัดซื้อเครื่องพิมพ์ชนิดเลเซอร์</t>
  </si>
  <si>
    <t>จัดซื้อเครื่องพิมพ์ชนิดเลเซอร์ หรือชนิด LED</t>
  </si>
  <si>
    <t>กองการศึกษา</t>
  </si>
  <si>
    <t>จัดซื้อเครื่องพิมพ์ชนิดเลเซอร์หรือชนิด LED ขาว</t>
  </si>
  <si>
    <t>ดำ จำนวน 1 เครื่อง</t>
  </si>
  <si>
    <t>จัดซื้อเครื่องพิมพ์แบบฉีดหมึกพร้อมติด</t>
  </si>
  <si>
    <t>ตั้งถังหมึกพิมพ์</t>
  </si>
  <si>
    <t>จัดซื้อเครื่องพิมพ์แบบฉีดหมึกพร้อมติดตั้งถังหมึก</t>
  </si>
  <si>
    <t>พิมพ์ จำนวน 2 เครื่อง</t>
  </si>
  <si>
    <t>ซ่อมสร้างผิวจราจรแอสฟัลท์ติกคอนกรีต</t>
  </si>
  <si>
    <t>ถนนสายหัวควน-แม่โต๊ะหล้า</t>
  </si>
  <si>
    <t>ถนนสายหัวควน-แม่โต๊ะหล้า ต.โคกทราย ขนาดผิว</t>
  </si>
  <si>
    <t xml:space="preserve">จราจรกว้าง 6.00 ม.ระยะทางยาว 470 ม.หนา </t>
  </si>
  <si>
    <t>0.05 ม. หรือมีพื้นที่ไม่น้อยกว่า 2,820 ตร.ม.</t>
  </si>
  <si>
    <t>ม.4 ต.โคกทราย</t>
  </si>
  <si>
    <t>อ.ป่าบอน จ.พัทลุง</t>
  </si>
  <si>
    <t>อบจ.</t>
  </si>
  <si>
    <t>แผนการดำเนินงาน  ประจำปีงบประมาณ  พ.ศ.  2562</t>
  </si>
  <si>
    <t>โครงการก่อสร้างถนนคอนกรีตสาย</t>
  </si>
  <si>
    <t>เกาะสบ-โค้งต้นเลียบ</t>
  </si>
  <si>
    <t>ก่อสร้างถนนคอนกรีตสายเกาะสบ-โค้งต้นเลียบ</t>
  </si>
  <si>
    <t>ขนาดกว้าง 4 ม. ยาว 500 ม.หนา 0.15 ม.</t>
  </si>
  <si>
    <t>หรือพื้นที่ไม่น้อยกว่า 2,000 ตารางเมตร</t>
  </si>
  <si>
    <t>โครงการก่อสร้างถนนลาดยางสายโพรง</t>
  </si>
  <si>
    <t>เข้-หนองไฮเล</t>
  </si>
  <si>
    <t>ก่อสร้างถนนลาดยางสายโพรงเข้-หนองไฮเล</t>
  </si>
  <si>
    <t xml:space="preserve">ขนาดกว้าง 6 ม. ยาว 500  ม. </t>
  </si>
  <si>
    <t>โครงการก่อสร้างถนนคอนกรีตภายใน</t>
  </si>
  <si>
    <t>หมู่ที่ 8 (สายเกาะยวนนก-ป่าช้าน้ำ</t>
  </si>
  <si>
    <t>กระจาย</t>
  </si>
  <si>
    <t>ก่อสร้างถนนคอนกรีตภายในหมู่ที่ 8 (สายเกาะยวน</t>
  </si>
  <si>
    <t>นก-ป่าช้าน้ำกระจาย ขนาดกว้าง 4 ม.ยาว 300</t>
  </si>
  <si>
    <t>หนา 0.15 ม. หรือมีพื้นที่ไม่น้อยกว่า 2,000 ตรม.</t>
  </si>
  <si>
    <t>หมู่ที่ 8</t>
  </si>
  <si>
    <t>หมู่ที่7</t>
  </si>
  <si>
    <t>หมู่ที่1</t>
  </si>
  <si>
    <t>พ.ศ.2562</t>
  </si>
  <si>
    <t>โครงการจัดซื้อเครื่องสูบน้ำแบบจมน้ำ</t>
  </si>
  <si>
    <t>ขนาด 3 HP จำนวน 3 ตัว</t>
  </si>
  <si>
    <t xml:space="preserve">โครงการจัดงานวันเด็กแห่งชาติ  </t>
  </si>
  <si>
    <t>ศูนย์พัฒนา</t>
  </si>
  <si>
    <t>เด็กเล็ก</t>
  </si>
  <si>
    <t>จัดซื้อโต๊ะทำงานระดับ1-2</t>
  </si>
  <si>
    <t>จัดซื้อโต๊ะทำงานระดับ1-2 จำนวน 1 ชุด</t>
  </si>
  <si>
    <t>จัดซื้อโต๊ะทำงานระดับ1-2 จำนวน 2 ชุด</t>
  </si>
  <si>
    <t>จัดซื้อชุดโต๊ะเก้าอี้กิจกรรมเด็กปฐมวัย</t>
  </si>
  <si>
    <t xml:space="preserve">จัดซื้อชุดโต๊ะเก้าอี้กิจกรรมเด็กปฐมวัย </t>
  </si>
  <si>
    <t>จำนวน 10 ชุด</t>
  </si>
  <si>
    <t>โครงการอบรมเสริมสร้างความรู้ความ</t>
  </si>
  <si>
    <t>กิจกรรมเฉลิมพระเกียรติและงานรัฐพิธี</t>
  </si>
  <si>
    <t>จัดกิจกรรมเฉลิมพระเกียรติและงานรัฐพิธี</t>
  </si>
  <si>
    <t>กิจกรรมเทิดพระเกียรติในงานวันสำคัญต่างๆ</t>
  </si>
  <si>
    <t>ค่าใช้จ่ายในการดำเนินการเลือกตั้ง</t>
  </si>
  <si>
    <t>ค่าใช้จ่ายในการดำเนินการเลือกตั้งนายกอบต.และ</t>
  </si>
  <si>
    <t>สมาชิก อบต.</t>
  </si>
  <si>
    <t>โครงการจัดซื้อเครื่องพิมพ์ชนิดเลเซอร์</t>
  </si>
  <si>
    <t>จัดซื้อเครื่องพิมพ์ชนิดเลเซอร์หรือชนิด LED ขาวดำ</t>
  </si>
  <si>
    <t>จำนวน 2 เครื่อง</t>
  </si>
  <si>
    <t>โครงการจัดทำแผนที่ภาษีและทะเบียน</t>
  </si>
  <si>
    <t>ทรัพย์สิน</t>
  </si>
  <si>
    <t>จัดทำรายละเอียดการจัดเก็บภาษีในพื้นที่</t>
  </si>
  <si>
    <t>จัดซื้อตู้เก็บเอกสารเหล็ก 2 บานประตู</t>
  </si>
  <si>
    <t>ทึบ</t>
  </si>
  <si>
    <t xml:space="preserve">จัดซื้อตู้เก็บเอกสารเหล็ก 2 บานประตูทึบ </t>
  </si>
  <si>
    <t>จัดซื้อเครื่องคอมพิวเตอร์</t>
  </si>
  <si>
    <t>จัดซื้อเครื่องคอมพิวเตอร์สำนักงาน จำนวน</t>
  </si>
  <si>
    <t>จัดซื้อเครื่องสำรองไฟฟ้า ขนาด 800 VA</t>
  </si>
  <si>
    <t>1.1  แผนงานอุตสาหกรรมและการโยธา</t>
  </si>
  <si>
    <t>อุดหนุนโรงเรียนบ้านควนหินแท่น</t>
  </si>
  <si>
    <t xml:space="preserve"> เด็ก ป.1 - ป.6</t>
  </si>
  <si>
    <t>ตามโครงการอาหารกลางวันสำหรับเด็กอนุบาล</t>
  </si>
  <si>
    <t>โรงเรียนบ้าน</t>
  </si>
  <si>
    <t>ควนหินแท่น</t>
  </si>
  <si>
    <t>อุดหนุนโรงเรียนบ้านควนแหวง</t>
  </si>
  <si>
    <t>ควนแหวง</t>
  </si>
  <si>
    <t>อุดหนุนโรงเรียนวัดควนเพ็ง</t>
  </si>
  <si>
    <t>โรงเรียนวัด</t>
  </si>
  <si>
    <t>ควนเพ็ง</t>
  </si>
  <si>
    <t>อุดหนุนโรงเรียนวัดโคกตะเคียน</t>
  </si>
  <si>
    <t>โคกตะเคียน</t>
  </si>
  <si>
    <t>อุดหนุนโรงเรียนวัดพรุพ้อ</t>
  </si>
  <si>
    <t>พรุพ้อ</t>
  </si>
  <si>
    <t xml:space="preserve">โครงการจัดตั้งด่านชุมชน/จุดบริการ </t>
  </si>
  <si>
    <t>เทศกาลปีใหม่</t>
  </si>
  <si>
    <t>จัดกิจกรรมตั้งจุดตรวจช่วงเทศกาลปีใหม่</t>
  </si>
  <si>
    <t>เทศกาลสงกรานต์</t>
  </si>
  <si>
    <t>จัดกิจกรรมตั้งจุดตรวจช่วงเทศกาลสงกรานต์</t>
  </si>
  <si>
    <t>2.6  แผนงานสังคมสงเคราะห์</t>
  </si>
  <si>
    <t xml:space="preserve">     1.1  แผนงานอุตสาหกรรมและการโยธา</t>
  </si>
  <si>
    <t xml:space="preserve">     2.1 แผนงานสาธารณสุข</t>
  </si>
  <si>
    <t xml:space="preserve">     2.2 แผนงานการศึกษา</t>
  </si>
  <si>
    <t xml:space="preserve">     2.3 แผนงานการศาสนาและวัฒนธรรมและนันทนาการ</t>
  </si>
  <si>
    <t xml:space="preserve">     2.4 แผนงานสร้างความเข็มแข็งของชุมชน</t>
  </si>
  <si>
    <t xml:space="preserve">     2.5 แผนงานการรักษาความสงบภายใน</t>
  </si>
  <si>
    <t xml:space="preserve">     2.6 แผนงานสังคมสงเคราะห์</t>
  </si>
  <si>
    <t>4. ยุทธศาสตร์การสร้างความเข็มแข็งและการบริหารจัดการที่ดี</t>
  </si>
  <si>
    <t xml:space="preserve">     4.1 แผนงานบริหารงานทั่วไป</t>
  </si>
  <si>
    <t>แผนการดำเนินงาน  ประจำปีงบประมาณ พ.ศ.2562</t>
  </si>
  <si>
    <t xml:space="preserve"> จำนวน 3 ตัว ,2HP จำนวน 3 ตัว ,</t>
  </si>
  <si>
    <t>จัดซื้อเครื่องสูบน้ำแบบจมน้ำ ขนาด 1.5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</si>
</sst>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9" xfId="0" applyFont="1" applyBorder="1"/>
    <xf numFmtId="0" fontId="5" fillId="0" borderId="0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textRotation="90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3" fontId="5" fillId="0" borderId="3" xfId="0" applyNumberFormat="1" applyFont="1" applyBorder="1" applyAlignment="1">
      <alignment horizontal="center"/>
    </xf>
    <xf numFmtId="0" fontId="5" fillId="0" borderId="0" xfId="0" applyFont="1"/>
    <xf numFmtId="3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/>
    <xf numFmtId="0" fontId="7" fillId="0" borderId="3" xfId="0" applyFont="1" applyBorder="1"/>
    <xf numFmtId="0" fontId="5" fillId="0" borderId="2" xfId="0" applyFont="1" applyBorder="1" applyAlignment="1">
      <alignment horizontal="center" vertical="center"/>
    </xf>
    <xf numFmtId="0" fontId="6" fillId="0" borderId="0" xfId="0" applyFont="1" applyBorder="1"/>
    <xf numFmtId="0" fontId="6" fillId="0" borderId="10" xfId="0" applyFont="1" applyBorder="1"/>
    <xf numFmtId="0" fontId="5" fillId="0" borderId="0" xfId="0" applyFont="1" applyAlignment="1">
      <alignment horizontal="center"/>
    </xf>
    <xf numFmtId="0" fontId="5" fillId="0" borderId="6" xfId="0" applyFont="1" applyBorder="1"/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0" xfId="0" applyFont="1"/>
    <xf numFmtId="0" fontId="5" fillId="0" borderId="9" xfId="0" applyFont="1" applyBorder="1"/>
    <xf numFmtId="0" fontId="5" fillId="0" borderId="0" xfId="0" applyFont="1" applyBorder="1"/>
    <xf numFmtId="4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4" fontId="10" fillId="0" borderId="7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3" xfId="0" applyFont="1" applyBorder="1"/>
    <xf numFmtId="0" fontId="6" fillId="0" borderId="3" xfId="0" applyFont="1" applyBorder="1"/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textRotation="90"/>
    </xf>
    <xf numFmtId="0" fontId="6" fillId="0" borderId="3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/>
    <xf numFmtId="3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0" fillId="0" borderId="2" xfId="0" applyBorder="1"/>
    <xf numFmtId="3" fontId="5" fillId="0" borderId="5" xfId="0" applyNumberFormat="1" applyFont="1" applyBorder="1" applyAlignment="1">
      <alignment horizontal="center" vertical="center"/>
    </xf>
    <xf numFmtId="0" fontId="5" fillId="0" borderId="10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0" fillId="0" borderId="0" xfId="0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3" fontId="7" fillId="0" borderId="2" xfId="0" applyNumberFormat="1" applyFont="1" applyBorder="1" applyAlignment="1">
      <alignment horizontal="center"/>
    </xf>
    <xf numFmtId="0" fontId="0" fillId="0" borderId="10" xfId="0" applyBorder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7</xdr:row>
      <xdr:rowOff>114300</xdr:rowOff>
    </xdr:from>
    <xdr:to>
      <xdr:col>17</xdr:col>
      <xdr:colOff>228600</xdr:colOff>
      <xdr:row>7</xdr:row>
      <xdr:rowOff>123825</xdr:rowOff>
    </xdr:to>
    <xdr:cxnSp macro="">
      <xdr:nvCxnSpPr>
        <xdr:cNvPr id="3" name="ลูกศรเชื่อมต่อแบบตรง 2"/>
        <xdr:cNvCxnSpPr/>
      </xdr:nvCxnSpPr>
      <xdr:spPr>
        <a:xfrm>
          <a:off x="7658100" y="2076450"/>
          <a:ext cx="2028825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9</xdr:row>
      <xdr:rowOff>123825</xdr:rowOff>
    </xdr:from>
    <xdr:to>
      <xdr:col>17</xdr:col>
      <xdr:colOff>219075</xdr:colOff>
      <xdr:row>9</xdr:row>
      <xdr:rowOff>123825</xdr:rowOff>
    </xdr:to>
    <xdr:cxnSp macro="">
      <xdr:nvCxnSpPr>
        <xdr:cNvPr id="6" name="ลูกศรเชื่อมต่อแบบตรง 5"/>
        <xdr:cNvCxnSpPr/>
      </xdr:nvCxnSpPr>
      <xdr:spPr>
        <a:xfrm>
          <a:off x="7686675" y="2638425"/>
          <a:ext cx="1990725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29</xdr:row>
      <xdr:rowOff>161925</xdr:rowOff>
    </xdr:from>
    <xdr:to>
      <xdr:col>18</xdr:col>
      <xdr:colOff>38100</xdr:colOff>
      <xdr:row>29</xdr:row>
      <xdr:rowOff>161926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7677150" y="8229600"/>
          <a:ext cx="207645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33</xdr:row>
      <xdr:rowOff>123825</xdr:rowOff>
    </xdr:from>
    <xdr:to>
      <xdr:col>17</xdr:col>
      <xdr:colOff>228600</xdr:colOff>
      <xdr:row>33</xdr:row>
      <xdr:rowOff>123825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7705725" y="9296400"/>
          <a:ext cx="19812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37</xdr:row>
      <xdr:rowOff>114300</xdr:rowOff>
    </xdr:from>
    <xdr:to>
      <xdr:col>17</xdr:col>
      <xdr:colOff>247650</xdr:colOff>
      <xdr:row>37</xdr:row>
      <xdr:rowOff>123825</xdr:rowOff>
    </xdr:to>
    <xdr:cxnSp macro="">
      <xdr:nvCxnSpPr>
        <xdr:cNvPr id="25" name="ลูกศรเชื่อมต่อแบบตรง 24"/>
        <xdr:cNvCxnSpPr/>
      </xdr:nvCxnSpPr>
      <xdr:spPr>
        <a:xfrm>
          <a:off x="7667625" y="10391775"/>
          <a:ext cx="2038350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210</xdr:row>
      <xdr:rowOff>180975</xdr:rowOff>
    </xdr:from>
    <xdr:to>
      <xdr:col>17</xdr:col>
      <xdr:colOff>161925</xdr:colOff>
      <xdr:row>210</xdr:row>
      <xdr:rowOff>180977</xdr:rowOff>
    </xdr:to>
    <xdr:cxnSp macro="">
      <xdr:nvCxnSpPr>
        <xdr:cNvPr id="44" name="ลูกศรเชื่อมต่อแบบตรง 43"/>
        <xdr:cNvCxnSpPr/>
      </xdr:nvCxnSpPr>
      <xdr:spPr>
        <a:xfrm flipV="1">
          <a:off x="7658100" y="34880550"/>
          <a:ext cx="19621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208</xdr:row>
      <xdr:rowOff>142875</xdr:rowOff>
    </xdr:from>
    <xdr:to>
      <xdr:col>18</xdr:col>
      <xdr:colOff>0</xdr:colOff>
      <xdr:row>208</xdr:row>
      <xdr:rowOff>142875</xdr:rowOff>
    </xdr:to>
    <xdr:cxnSp macro="">
      <xdr:nvCxnSpPr>
        <xdr:cNvPr id="46" name="ลูกศรเชื่อมต่อแบบตรง 45"/>
        <xdr:cNvCxnSpPr/>
      </xdr:nvCxnSpPr>
      <xdr:spPr>
        <a:xfrm>
          <a:off x="7667625" y="56969025"/>
          <a:ext cx="2047875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296</xdr:row>
      <xdr:rowOff>133350</xdr:rowOff>
    </xdr:from>
    <xdr:to>
      <xdr:col>17</xdr:col>
      <xdr:colOff>200025</xdr:colOff>
      <xdr:row>296</xdr:row>
      <xdr:rowOff>142875</xdr:rowOff>
    </xdr:to>
    <xdr:cxnSp macro="">
      <xdr:nvCxnSpPr>
        <xdr:cNvPr id="49" name="ลูกศรเชื่อมต่อแบบตรง 48"/>
        <xdr:cNvCxnSpPr/>
      </xdr:nvCxnSpPr>
      <xdr:spPr>
        <a:xfrm>
          <a:off x="7696200" y="81486375"/>
          <a:ext cx="196215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306</xdr:row>
      <xdr:rowOff>142875</xdr:rowOff>
    </xdr:from>
    <xdr:to>
      <xdr:col>17</xdr:col>
      <xdr:colOff>238125</xdr:colOff>
      <xdr:row>306</xdr:row>
      <xdr:rowOff>152400</xdr:rowOff>
    </xdr:to>
    <xdr:cxnSp macro="">
      <xdr:nvCxnSpPr>
        <xdr:cNvPr id="71" name="ลูกศรเชื่อมต่อแบบตรง 70"/>
        <xdr:cNvCxnSpPr/>
      </xdr:nvCxnSpPr>
      <xdr:spPr>
        <a:xfrm flipV="1">
          <a:off x="7715250" y="66170175"/>
          <a:ext cx="198120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74</xdr:row>
      <xdr:rowOff>123825</xdr:rowOff>
    </xdr:from>
    <xdr:to>
      <xdr:col>17</xdr:col>
      <xdr:colOff>228600</xdr:colOff>
      <xdr:row>74</xdr:row>
      <xdr:rowOff>133350</xdr:rowOff>
    </xdr:to>
    <xdr:cxnSp macro="">
      <xdr:nvCxnSpPr>
        <xdr:cNvPr id="93" name="ลูกศรเชื่อมต่อแบบตรง 92"/>
        <xdr:cNvCxnSpPr/>
      </xdr:nvCxnSpPr>
      <xdr:spPr>
        <a:xfrm flipV="1">
          <a:off x="7677150" y="20631150"/>
          <a:ext cx="2009775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77</xdr:row>
      <xdr:rowOff>123825</xdr:rowOff>
    </xdr:from>
    <xdr:to>
      <xdr:col>18</xdr:col>
      <xdr:colOff>28575</xdr:colOff>
      <xdr:row>77</xdr:row>
      <xdr:rowOff>133350</xdr:rowOff>
    </xdr:to>
    <xdr:cxnSp macro="">
      <xdr:nvCxnSpPr>
        <xdr:cNvPr id="95" name="ลูกศรเชื่อมต่อแบบตรง 94"/>
        <xdr:cNvCxnSpPr/>
      </xdr:nvCxnSpPr>
      <xdr:spPr>
        <a:xfrm>
          <a:off x="7696200" y="21231225"/>
          <a:ext cx="2047875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274</xdr:row>
      <xdr:rowOff>152400</xdr:rowOff>
    </xdr:from>
    <xdr:to>
      <xdr:col>17</xdr:col>
      <xdr:colOff>228600</xdr:colOff>
      <xdr:row>274</xdr:row>
      <xdr:rowOff>153988</xdr:rowOff>
    </xdr:to>
    <xdr:cxnSp macro="">
      <xdr:nvCxnSpPr>
        <xdr:cNvPr id="85" name="ลูกศรเชื่อมต่อแบบตรง 84"/>
        <xdr:cNvCxnSpPr/>
      </xdr:nvCxnSpPr>
      <xdr:spPr>
        <a:xfrm>
          <a:off x="7658100" y="45739050"/>
          <a:ext cx="2028825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277</xdr:row>
      <xdr:rowOff>123827</xdr:rowOff>
    </xdr:from>
    <xdr:to>
      <xdr:col>13</xdr:col>
      <xdr:colOff>9525</xdr:colOff>
      <xdr:row>277</xdr:row>
      <xdr:rowOff>133350</xdr:rowOff>
    </xdr:to>
    <xdr:cxnSp macro="">
      <xdr:nvCxnSpPr>
        <xdr:cNvPr id="87" name="ลูกศรเชื่อมต่อแบบตรง 86"/>
        <xdr:cNvCxnSpPr/>
      </xdr:nvCxnSpPr>
      <xdr:spPr>
        <a:xfrm>
          <a:off x="8324850" y="46424852"/>
          <a:ext cx="238125" cy="9523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279</xdr:row>
      <xdr:rowOff>123825</xdr:rowOff>
    </xdr:from>
    <xdr:to>
      <xdr:col>17</xdr:col>
      <xdr:colOff>209550</xdr:colOff>
      <xdr:row>279</xdr:row>
      <xdr:rowOff>133350</xdr:rowOff>
    </xdr:to>
    <xdr:cxnSp macro="">
      <xdr:nvCxnSpPr>
        <xdr:cNvPr id="88" name="ลูกศรเชื่อมต่อแบบตรง 87"/>
        <xdr:cNvCxnSpPr/>
      </xdr:nvCxnSpPr>
      <xdr:spPr>
        <a:xfrm>
          <a:off x="7400925" y="57654825"/>
          <a:ext cx="226695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80</xdr:row>
      <xdr:rowOff>123825</xdr:rowOff>
    </xdr:from>
    <xdr:to>
      <xdr:col>17</xdr:col>
      <xdr:colOff>209550</xdr:colOff>
      <xdr:row>80</xdr:row>
      <xdr:rowOff>125413</xdr:rowOff>
    </xdr:to>
    <xdr:cxnSp macro="">
      <xdr:nvCxnSpPr>
        <xdr:cNvPr id="112" name="ลูกศรเชื่อมต่อแบบตรง 111"/>
        <xdr:cNvCxnSpPr/>
      </xdr:nvCxnSpPr>
      <xdr:spPr>
        <a:xfrm>
          <a:off x="7715250" y="22059900"/>
          <a:ext cx="1952625" cy="158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84</xdr:row>
      <xdr:rowOff>123825</xdr:rowOff>
    </xdr:from>
    <xdr:to>
      <xdr:col>14</xdr:col>
      <xdr:colOff>161925</xdr:colOff>
      <xdr:row>84</xdr:row>
      <xdr:rowOff>133350</xdr:rowOff>
    </xdr:to>
    <xdr:cxnSp macro="">
      <xdr:nvCxnSpPr>
        <xdr:cNvPr id="117" name="ลูกศรเชื่อมต่อแบบตรง 116"/>
        <xdr:cNvCxnSpPr/>
      </xdr:nvCxnSpPr>
      <xdr:spPr>
        <a:xfrm>
          <a:off x="8162925" y="23012400"/>
          <a:ext cx="762000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119</xdr:row>
      <xdr:rowOff>152400</xdr:rowOff>
    </xdr:from>
    <xdr:to>
      <xdr:col>9</xdr:col>
      <xdr:colOff>209550</xdr:colOff>
      <xdr:row>119</xdr:row>
      <xdr:rowOff>152402</xdr:rowOff>
    </xdr:to>
    <xdr:cxnSp macro="">
      <xdr:nvCxnSpPr>
        <xdr:cNvPr id="133" name="ลูกศรเชื่อมต่อแบบตรง 132"/>
        <xdr:cNvCxnSpPr/>
      </xdr:nvCxnSpPr>
      <xdr:spPr>
        <a:xfrm>
          <a:off x="7677150" y="33175575"/>
          <a:ext cx="2095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121</xdr:row>
      <xdr:rowOff>142875</xdr:rowOff>
    </xdr:from>
    <xdr:to>
      <xdr:col>17</xdr:col>
      <xdr:colOff>190500</xdr:colOff>
      <xdr:row>121</xdr:row>
      <xdr:rowOff>142877</xdr:rowOff>
    </xdr:to>
    <xdr:cxnSp macro="">
      <xdr:nvCxnSpPr>
        <xdr:cNvPr id="134" name="ลูกศรเชื่อมต่อแบบตรง 133"/>
        <xdr:cNvCxnSpPr/>
      </xdr:nvCxnSpPr>
      <xdr:spPr>
        <a:xfrm flipV="1">
          <a:off x="7686675" y="33642300"/>
          <a:ext cx="19621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125</xdr:row>
      <xdr:rowOff>161925</xdr:rowOff>
    </xdr:from>
    <xdr:to>
      <xdr:col>17</xdr:col>
      <xdr:colOff>200025</xdr:colOff>
      <xdr:row>125</xdr:row>
      <xdr:rowOff>161927</xdr:rowOff>
    </xdr:to>
    <xdr:cxnSp macro="">
      <xdr:nvCxnSpPr>
        <xdr:cNvPr id="135" name="ลูกศรเชื่อมต่อแบบตรง 134"/>
        <xdr:cNvCxnSpPr/>
      </xdr:nvCxnSpPr>
      <xdr:spPr>
        <a:xfrm flipV="1">
          <a:off x="7696200" y="34642425"/>
          <a:ext cx="19621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128</xdr:row>
      <xdr:rowOff>142875</xdr:rowOff>
    </xdr:from>
    <xdr:to>
      <xdr:col>17</xdr:col>
      <xdr:colOff>180975</xdr:colOff>
      <xdr:row>128</xdr:row>
      <xdr:rowOff>142877</xdr:rowOff>
    </xdr:to>
    <xdr:cxnSp macro="">
      <xdr:nvCxnSpPr>
        <xdr:cNvPr id="136" name="ลูกศรเชื่อมต่อแบบตรง 135"/>
        <xdr:cNvCxnSpPr/>
      </xdr:nvCxnSpPr>
      <xdr:spPr>
        <a:xfrm flipV="1">
          <a:off x="7677150" y="35337750"/>
          <a:ext cx="19621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131</xdr:row>
      <xdr:rowOff>161925</xdr:rowOff>
    </xdr:from>
    <xdr:to>
      <xdr:col>17</xdr:col>
      <xdr:colOff>209550</xdr:colOff>
      <xdr:row>131</xdr:row>
      <xdr:rowOff>161927</xdr:rowOff>
    </xdr:to>
    <xdr:cxnSp macro="">
      <xdr:nvCxnSpPr>
        <xdr:cNvPr id="137" name="ลูกศรเชื่อมต่อแบบตรง 136"/>
        <xdr:cNvCxnSpPr/>
      </xdr:nvCxnSpPr>
      <xdr:spPr>
        <a:xfrm flipV="1">
          <a:off x="7705725" y="36090225"/>
          <a:ext cx="19621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213</xdr:row>
      <xdr:rowOff>114300</xdr:rowOff>
    </xdr:from>
    <xdr:to>
      <xdr:col>13</xdr:col>
      <xdr:colOff>28575</xdr:colOff>
      <xdr:row>213</xdr:row>
      <xdr:rowOff>123827</xdr:rowOff>
    </xdr:to>
    <xdr:cxnSp macro="">
      <xdr:nvCxnSpPr>
        <xdr:cNvPr id="67" name="ลูกศรเชื่อมต่อแบบตรง 66"/>
        <xdr:cNvCxnSpPr/>
      </xdr:nvCxnSpPr>
      <xdr:spPr>
        <a:xfrm flipV="1">
          <a:off x="8305800" y="40633650"/>
          <a:ext cx="276225" cy="952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215</xdr:row>
      <xdr:rowOff>123827</xdr:rowOff>
    </xdr:from>
    <xdr:to>
      <xdr:col>8</xdr:col>
      <xdr:colOff>66675</xdr:colOff>
      <xdr:row>215</xdr:row>
      <xdr:rowOff>133350</xdr:rowOff>
    </xdr:to>
    <xdr:cxnSp macro="">
      <xdr:nvCxnSpPr>
        <xdr:cNvPr id="69" name="ลูกศรเชื่อมต่อแบบตรง 68"/>
        <xdr:cNvCxnSpPr/>
      </xdr:nvCxnSpPr>
      <xdr:spPr>
        <a:xfrm>
          <a:off x="7172325" y="41119427"/>
          <a:ext cx="352425" cy="9523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217</xdr:row>
      <xdr:rowOff>123825</xdr:rowOff>
    </xdr:from>
    <xdr:to>
      <xdr:col>8</xdr:col>
      <xdr:colOff>9525</xdr:colOff>
      <xdr:row>217</xdr:row>
      <xdr:rowOff>123826</xdr:rowOff>
    </xdr:to>
    <xdr:cxnSp macro="">
      <xdr:nvCxnSpPr>
        <xdr:cNvPr id="70" name="ลูกศรเชื่อมต่อแบบตรง 69"/>
        <xdr:cNvCxnSpPr/>
      </xdr:nvCxnSpPr>
      <xdr:spPr>
        <a:xfrm>
          <a:off x="7248525" y="41595675"/>
          <a:ext cx="219075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277</xdr:row>
      <xdr:rowOff>114300</xdr:rowOff>
    </xdr:from>
    <xdr:to>
      <xdr:col>10</xdr:col>
      <xdr:colOff>47625</xdr:colOff>
      <xdr:row>277</xdr:row>
      <xdr:rowOff>123825</xdr:rowOff>
    </xdr:to>
    <xdr:cxnSp macro="">
      <xdr:nvCxnSpPr>
        <xdr:cNvPr id="101" name="ลูกศรเชื่อมต่อแบบตรง 100"/>
        <xdr:cNvCxnSpPr/>
      </xdr:nvCxnSpPr>
      <xdr:spPr>
        <a:xfrm>
          <a:off x="7677150" y="57092850"/>
          <a:ext cx="266700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101</xdr:row>
      <xdr:rowOff>123825</xdr:rowOff>
    </xdr:from>
    <xdr:to>
      <xdr:col>17</xdr:col>
      <xdr:colOff>200025</xdr:colOff>
      <xdr:row>101</xdr:row>
      <xdr:rowOff>133350</xdr:rowOff>
    </xdr:to>
    <xdr:cxnSp macro="">
      <xdr:nvCxnSpPr>
        <xdr:cNvPr id="119" name="ลูกศรเชื่อมต่อแบบตรง 118"/>
        <xdr:cNvCxnSpPr/>
      </xdr:nvCxnSpPr>
      <xdr:spPr>
        <a:xfrm flipV="1">
          <a:off x="7686675" y="51968400"/>
          <a:ext cx="1971675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104</xdr:row>
      <xdr:rowOff>123825</xdr:rowOff>
    </xdr:from>
    <xdr:to>
      <xdr:col>17</xdr:col>
      <xdr:colOff>209550</xdr:colOff>
      <xdr:row>104</xdr:row>
      <xdr:rowOff>134938</xdr:rowOff>
    </xdr:to>
    <xdr:cxnSp macro="">
      <xdr:nvCxnSpPr>
        <xdr:cNvPr id="120" name="ลูกศรเชื่อมต่อแบบตรง 119"/>
        <xdr:cNvCxnSpPr/>
      </xdr:nvCxnSpPr>
      <xdr:spPr>
        <a:xfrm>
          <a:off x="7677150" y="28717875"/>
          <a:ext cx="1990725" cy="1111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40</xdr:row>
      <xdr:rowOff>142875</xdr:rowOff>
    </xdr:from>
    <xdr:to>
      <xdr:col>18</xdr:col>
      <xdr:colOff>47625</xdr:colOff>
      <xdr:row>40</xdr:row>
      <xdr:rowOff>142875</xdr:rowOff>
    </xdr:to>
    <xdr:cxnSp macro="">
      <xdr:nvCxnSpPr>
        <xdr:cNvPr id="51" name="ลูกศรเชื่อมต่อแบบตรง 50"/>
        <xdr:cNvCxnSpPr/>
      </xdr:nvCxnSpPr>
      <xdr:spPr>
        <a:xfrm>
          <a:off x="7696200" y="11249025"/>
          <a:ext cx="2066925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96</xdr:row>
      <xdr:rowOff>142875</xdr:rowOff>
    </xdr:from>
    <xdr:to>
      <xdr:col>17</xdr:col>
      <xdr:colOff>238125</xdr:colOff>
      <xdr:row>96</xdr:row>
      <xdr:rowOff>152400</xdr:rowOff>
    </xdr:to>
    <xdr:cxnSp macro="">
      <xdr:nvCxnSpPr>
        <xdr:cNvPr id="72" name="ลูกศรเชื่อมต่อแบบตรง 71"/>
        <xdr:cNvCxnSpPr/>
      </xdr:nvCxnSpPr>
      <xdr:spPr>
        <a:xfrm flipV="1">
          <a:off x="7667625" y="26527125"/>
          <a:ext cx="2028825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209550</xdr:colOff>
      <xdr:row>282</xdr:row>
      <xdr:rowOff>200025</xdr:rowOff>
    </xdr:from>
    <xdr:to>
      <xdr:col>18</xdr:col>
      <xdr:colOff>0</xdr:colOff>
      <xdr:row>282</xdr:row>
      <xdr:rowOff>209550</xdr:rowOff>
    </xdr:to>
    <xdr:cxnSp macro="">
      <xdr:nvCxnSpPr>
        <xdr:cNvPr id="76" name="ลูกศรเชื่อมต่อแบบตรง 75"/>
        <xdr:cNvCxnSpPr/>
      </xdr:nvCxnSpPr>
      <xdr:spPr>
        <a:xfrm>
          <a:off x="7448550" y="77657325"/>
          <a:ext cx="226695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303</xdr:row>
      <xdr:rowOff>142875</xdr:rowOff>
    </xdr:from>
    <xdr:to>
      <xdr:col>17</xdr:col>
      <xdr:colOff>238125</xdr:colOff>
      <xdr:row>303</xdr:row>
      <xdr:rowOff>152400</xdr:rowOff>
    </xdr:to>
    <xdr:cxnSp macro="">
      <xdr:nvCxnSpPr>
        <xdr:cNvPr id="77" name="ลูกศรเชื่อมต่อแบบตรง 76"/>
        <xdr:cNvCxnSpPr/>
      </xdr:nvCxnSpPr>
      <xdr:spPr>
        <a:xfrm flipV="1">
          <a:off x="7715250" y="71608950"/>
          <a:ext cx="198120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318</xdr:row>
      <xdr:rowOff>123825</xdr:rowOff>
    </xdr:from>
    <xdr:to>
      <xdr:col>17</xdr:col>
      <xdr:colOff>219075</xdr:colOff>
      <xdr:row>318</xdr:row>
      <xdr:rowOff>133350</xdr:rowOff>
    </xdr:to>
    <xdr:cxnSp macro="">
      <xdr:nvCxnSpPr>
        <xdr:cNvPr id="78" name="ลูกศรเชื่อมต่อแบบตรง 77"/>
        <xdr:cNvCxnSpPr/>
      </xdr:nvCxnSpPr>
      <xdr:spPr>
        <a:xfrm flipV="1">
          <a:off x="7696200" y="72418575"/>
          <a:ext cx="198120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98</xdr:row>
      <xdr:rowOff>123825</xdr:rowOff>
    </xdr:from>
    <xdr:to>
      <xdr:col>17</xdr:col>
      <xdr:colOff>228600</xdr:colOff>
      <xdr:row>98</xdr:row>
      <xdr:rowOff>133350</xdr:rowOff>
    </xdr:to>
    <xdr:cxnSp macro="">
      <xdr:nvCxnSpPr>
        <xdr:cNvPr id="80" name="ลูกศรเชื่อมต่อแบบตรง 79"/>
        <xdr:cNvCxnSpPr/>
      </xdr:nvCxnSpPr>
      <xdr:spPr>
        <a:xfrm flipV="1">
          <a:off x="7696200" y="27060525"/>
          <a:ext cx="1990725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142</xdr:row>
      <xdr:rowOff>142875</xdr:rowOff>
    </xdr:from>
    <xdr:to>
      <xdr:col>17</xdr:col>
      <xdr:colOff>180975</xdr:colOff>
      <xdr:row>142</xdr:row>
      <xdr:rowOff>142877</xdr:rowOff>
    </xdr:to>
    <xdr:cxnSp macro="">
      <xdr:nvCxnSpPr>
        <xdr:cNvPr id="83" name="ลูกศรเชื่อมต่อแบบตรง 82"/>
        <xdr:cNvCxnSpPr/>
      </xdr:nvCxnSpPr>
      <xdr:spPr>
        <a:xfrm flipV="1">
          <a:off x="7677150" y="44977050"/>
          <a:ext cx="19621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151</xdr:row>
      <xdr:rowOff>133350</xdr:rowOff>
    </xdr:from>
    <xdr:to>
      <xdr:col>17</xdr:col>
      <xdr:colOff>200025</xdr:colOff>
      <xdr:row>151</xdr:row>
      <xdr:rowOff>133352</xdr:rowOff>
    </xdr:to>
    <xdr:cxnSp macro="">
      <xdr:nvCxnSpPr>
        <xdr:cNvPr id="86" name="ลูกศรเชื่อมต่อแบบตรง 85"/>
        <xdr:cNvCxnSpPr/>
      </xdr:nvCxnSpPr>
      <xdr:spPr>
        <a:xfrm flipV="1">
          <a:off x="7696200" y="46072425"/>
          <a:ext cx="19621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153</xdr:row>
      <xdr:rowOff>190500</xdr:rowOff>
    </xdr:from>
    <xdr:to>
      <xdr:col>17</xdr:col>
      <xdr:colOff>200025</xdr:colOff>
      <xdr:row>153</xdr:row>
      <xdr:rowOff>190502</xdr:rowOff>
    </xdr:to>
    <xdr:cxnSp macro="">
      <xdr:nvCxnSpPr>
        <xdr:cNvPr id="89" name="ลูกศรเชื่อมต่อแบบตรง 88"/>
        <xdr:cNvCxnSpPr/>
      </xdr:nvCxnSpPr>
      <xdr:spPr>
        <a:xfrm flipV="1">
          <a:off x="7696200" y="46682025"/>
          <a:ext cx="19621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170</xdr:row>
      <xdr:rowOff>142875</xdr:rowOff>
    </xdr:from>
    <xdr:to>
      <xdr:col>17</xdr:col>
      <xdr:colOff>180975</xdr:colOff>
      <xdr:row>170</xdr:row>
      <xdr:rowOff>142877</xdr:rowOff>
    </xdr:to>
    <xdr:cxnSp macro="">
      <xdr:nvCxnSpPr>
        <xdr:cNvPr id="57" name="ลูกศรเชื่อมต่อแบบตรง 56"/>
        <xdr:cNvCxnSpPr/>
      </xdr:nvCxnSpPr>
      <xdr:spPr>
        <a:xfrm flipV="1">
          <a:off x="7677150" y="44977050"/>
          <a:ext cx="19621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172</xdr:row>
      <xdr:rowOff>180975</xdr:rowOff>
    </xdr:from>
    <xdr:to>
      <xdr:col>17</xdr:col>
      <xdr:colOff>180975</xdr:colOff>
      <xdr:row>172</xdr:row>
      <xdr:rowOff>180977</xdr:rowOff>
    </xdr:to>
    <xdr:cxnSp macro="">
      <xdr:nvCxnSpPr>
        <xdr:cNvPr id="60" name="ลูกศรเชื่อมต่อแบบตรง 59"/>
        <xdr:cNvCxnSpPr/>
      </xdr:nvCxnSpPr>
      <xdr:spPr>
        <a:xfrm flipV="1">
          <a:off x="7677150" y="51673125"/>
          <a:ext cx="19621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186</xdr:row>
      <xdr:rowOff>142875</xdr:rowOff>
    </xdr:from>
    <xdr:to>
      <xdr:col>17</xdr:col>
      <xdr:colOff>171450</xdr:colOff>
      <xdr:row>186</xdr:row>
      <xdr:rowOff>142877</xdr:rowOff>
    </xdr:to>
    <xdr:cxnSp macro="">
      <xdr:nvCxnSpPr>
        <xdr:cNvPr id="64" name="ลูกศรเชื่อมต่อแบบตรง 63"/>
        <xdr:cNvCxnSpPr/>
      </xdr:nvCxnSpPr>
      <xdr:spPr>
        <a:xfrm flipV="1">
          <a:off x="7667625" y="53292375"/>
          <a:ext cx="19621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188</xdr:row>
      <xdr:rowOff>171450</xdr:rowOff>
    </xdr:from>
    <xdr:to>
      <xdr:col>17</xdr:col>
      <xdr:colOff>190500</xdr:colOff>
      <xdr:row>188</xdr:row>
      <xdr:rowOff>171452</xdr:rowOff>
    </xdr:to>
    <xdr:cxnSp macro="">
      <xdr:nvCxnSpPr>
        <xdr:cNvPr id="66" name="ลูกศรเชื่อมต่อแบบตรง 65"/>
        <xdr:cNvCxnSpPr/>
      </xdr:nvCxnSpPr>
      <xdr:spPr>
        <a:xfrm flipV="1">
          <a:off x="7686675" y="53597175"/>
          <a:ext cx="19621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230</xdr:row>
      <xdr:rowOff>153988</xdr:rowOff>
    </xdr:from>
    <xdr:to>
      <xdr:col>17</xdr:col>
      <xdr:colOff>228600</xdr:colOff>
      <xdr:row>230</xdr:row>
      <xdr:rowOff>161925</xdr:rowOff>
    </xdr:to>
    <xdr:cxnSp macro="">
      <xdr:nvCxnSpPr>
        <xdr:cNvPr id="96" name="ลูกศรเชื่อมต่อแบบตรง 95"/>
        <xdr:cNvCxnSpPr/>
      </xdr:nvCxnSpPr>
      <xdr:spPr>
        <a:xfrm flipV="1">
          <a:off x="7467600" y="63304738"/>
          <a:ext cx="2219325" cy="793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235</xdr:row>
      <xdr:rowOff>123825</xdr:rowOff>
    </xdr:from>
    <xdr:to>
      <xdr:col>17</xdr:col>
      <xdr:colOff>209550</xdr:colOff>
      <xdr:row>235</xdr:row>
      <xdr:rowOff>133350</xdr:rowOff>
    </xdr:to>
    <xdr:cxnSp macro="">
      <xdr:nvCxnSpPr>
        <xdr:cNvPr id="98" name="ลูกศรเชื่อมต่อแบบตรง 97"/>
        <xdr:cNvCxnSpPr/>
      </xdr:nvCxnSpPr>
      <xdr:spPr>
        <a:xfrm>
          <a:off x="7400925" y="70732650"/>
          <a:ext cx="226695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209550</xdr:colOff>
      <xdr:row>232</xdr:row>
      <xdr:rowOff>95250</xdr:rowOff>
    </xdr:from>
    <xdr:to>
      <xdr:col>17</xdr:col>
      <xdr:colOff>190500</xdr:colOff>
      <xdr:row>232</xdr:row>
      <xdr:rowOff>104775</xdr:rowOff>
    </xdr:to>
    <xdr:cxnSp macro="">
      <xdr:nvCxnSpPr>
        <xdr:cNvPr id="99" name="ลูกศรเชื่อมต่อแบบตรง 98"/>
        <xdr:cNvCxnSpPr/>
      </xdr:nvCxnSpPr>
      <xdr:spPr>
        <a:xfrm flipV="1">
          <a:off x="7448550" y="63798450"/>
          <a:ext cx="2200275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237</xdr:row>
      <xdr:rowOff>133350</xdr:rowOff>
    </xdr:from>
    <xdr:to>
      <xdr:col>17</xdr:col>
      <xdr:colOff>247650</xdr:colOff>
      <xdr:row>237</xdr:row>
      <xdr:rowOff>142875</xdr:rowOff>
    </xdr:to>
    <xdr:cxnSp macro="">
      <xdr:nvCxnSpPr>
        <xdr:cNvPr id="100" name="ลูกศรเชื่อมต่อแบบตรง 99"/>
        <xdr:cNvCxnSpPr/>
      </xdr:nvCxnSpPr>
      <xdr:spPr>
        <a:xfrm>
          <a:off x="7439025" y="71570850"/>
          <a:ext cx="226695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239</xdr:row>
      <xdr:rowOff>133350</xdr:rowOff>
    </xdr:from>
    <xdr:to>
      <xdr:col>17</xdr:col>
      <xdr:colOff>247650</xdr:colOff>
      <xdr:row>239</xdr:row>
      <xdr:rowOff>142875</xdr:rowOff>
    </xdr:to>
    <xdr:cxnSp macro="">
      <xdr:nvCxnSpPr>
        <xdr:cNvPr id="102" name="ลูกศรเชื่อมต่อแบบตรง 101"/>
        <xdr:cNvCxnSpPr/>
      </xdr:nvCxnSpPr>
      <xdr:spPr>
        <a:xfrm>
          <a:off x="7439025" y="65217675"/>
          <a:ext cx="226695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252</xdr:row>
      <xdr:rowOff>153988</xdr:rowOff>
    </xdr:from>
    <xdr:to>
      <xdr:col>17</xdr:col>
      <xdr:colOff>228600</xdr:colOff>
      <xdr:row>252</xdr:row>
      <xdr:rowOff>161925</xdr:rowOff>
    </xdr:to>
    <xdr:cxnSp macro="">
      <xdr:nvCxnSpPr>
        <xdr:cNvPr id="103" name="ลูกศรเชื่อมต่อแบบตรง 102"/>
        <xdr:cNvCxnSpPr/>
      </xdr:nvCxnSpPr>
      <xdr:spPr>
        <a:xfrm flipV="1">
          <a:off x="7467600" y="63304738"/>
          <a:ext cx="2219325" cy="793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300</xdr:row>
      <xdr:rowOff>114300</xdr:rowOff>
    </xdr:from>
    <xdr:to>
      <xdr:col>18</xdr:col>
      <xdr:colOff>38100</xdr:colOff>
      <xdr:row>300</xdr:row>
      <xdr:rowOff>123825</xdr:rowOff>
    </xdr:to>
    <xdr:cxnSp macro="">
      <xdr:nvCxnSpPr>
        <xdr:cNvPr id="108" name="ลูกศรเชื่อมต่อแบบตรง 107"/>
        <xdr:cNvCxnSpPr/>
      </xdr:nvCxnSpPr>
      <xdr:spPr>
        <a:xfrm>
          <a:off x="7639050" y="88792050"/>
          <a:ext cx="211455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200025</xdr:colOff>
      <xdr:row>320</xdr:row>
      <xdr:rowOff>161926</xdr:rowOff>
    </xdr:from>
    <xdr:to>
      <xdr:col>17</xdr:col>
      <xdr:colOff>171450</xdr:colOff>
      <xdr:row>320</xdr:row>
      <xdr:rowOff>171450</xdr:rowOff>
    </xdr:to>
    <xdr:cxnSp macro="">
      <xdr:nvCxnSpPr>
        <xdr:cNvPr id="109" name="ลูกศรเชื่อมต่อแบบตรง 108"/>
        <xdr:cNvCxnSpPr/>
      </xdr:nvCxnSpPr>
      <xdr:spPr>
        <a:xfrm flipV="1">
          <a:off x="8753475" y="94392751"/>
          <a:ext cx="876300" cy="9524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145</xdr:row>
      <xdr:rowOff>104775</xdr:rowOff>
    </xdr:from>
    <xdr:to>
      <xdr:col>17</xdr:col>
      <xdr:colOff>180975</xdr:colOff>
      <xdr:row>145</xdr:row>
      <xdr:rowOff>104777</xdr:rowOff>
    </xdr:to>
    <xdr:cxnSp macro="">
      <xdr:nvCxnSpPr>
        <xdr:cNvPr id="65" name="ลูกศรเชื่อมต่อแบบตรง 64"/>
        <xdr:cNvCxnSpPr/>
      </xdr:nvCxnSpPr>
      <xdr:spPr>
        <a:xfrm flipV="1">
          <a:off x="7677150" y="39766875"/>
          <a:ext cx="19621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148</xdr:row>
      <xdr:rowOff>133350</xdr:rowOff>
    </xdr:from>
    <xdr:to>
      <xdr:col>17</xdr:col>
      <xdr:colOff>171450</xdr:colOff>
      <xdr:row>148</xdr:row>
      <xdr:rowOff>133352</xdr:rowOff>
    </xdr:to>
    <xdr:cxnSp macro="">
      <xdr:nvCxnSpPr>
        <xdr:cNvPr id="68" name="ลูกศรเชื่อมต่อแบบตรง 67"/>
        <xdr:cNvCxnSpPr/>
      </xdr:nvCxnSpPr>
      <xdr:spPr>
        <a:xfrm flipV="1">
          <a:off x="7667625" y="40624125"/>
          <a:ext cx="19621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164</xdr:row>
      <xdr:rowOff>142875</xdr:rowOff>
    </xdr:from>
    <xdr:to>
      <xdr:col>17</xdr:col>
      <xdr:colOff>180975</xdr:colOff>
      <xdr:row>164</xdr:row>
      <xdr:rowOff>142877</xdr:rowOff>
    </xdr:to>
    <xdr:cxnSp macro="">
      <xdr:nvCxnSpPr>
        <xdr:cNvPr id="110" name="ลูกศรเชื่อมต่อแบบตรง 109"/>
        <xdr:cNvCxnSpPr/>
      </xdr:nvCxnSpPr>
      <xdr:spPr>
        <a:xfrm flipV="1">
          <a:off x="7677150" y="52435125"/>
          <a:ext cx="19621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167</xdr:row>
      <xdr:rowOff>104775</xdr:rowOff>
    </xdr:from>
    <xdr:to>
      <xdr:col>17</xdr:col>
      <xdr:colOff>180975</xdr:colOff>
      <xdr:row>167</xdr:row>
      <xdr:rowOff>104777</xdr:rowOff>
    </xdr:to>
    <xdr:cxnSp macro="">
      <xdr:nvCxnSpPr>
        <xdr:cNvPr id="111" name="ลูกศรเชื่อมต่อแบบตรง 110"/>
        <xdr:cNvCxnSpPr/>
      </xdr:nvCxnSpPr>
      <xdr:spPr>
        <a:xfrm flipV="1">
          <a:off x="7677150" y="45548550"/>
          <a:ext cx="19621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51</xdr:row>
      <xdr:rowOff>133350</xdr:rowOff>
    </xdr:from>
    <xdr:to>
      <xdr:col>18</xdr:col>
      <xdr:colOff>19050</xdr:colOff>
      <xdr:row>51</xdr:row>
      <xdr:rowOff>133350</xdr:rowOff>
    </xdr:to>
    <xdr:cxnSp macro="">
      <xdr:nvCxnSpPr>
        <xdr:cNvPr id="116" name="ลูกศรเชื่อมต่อแบบตรง 115"/>
        <xdr:cNvCxnSpPr/>
      </xdr:nvCxnSpPr>
      <xdr:spPr>
        <a:xfrm>
          <a:off x="7667625" y="14306550"/>
          <a:ext cx="2066925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53</xdr:row>
      <xdr:rowOff>142875</xdr:rowOff>
    </xdr:from>
    <xdr:to>
      <xdr:col>18</xdr:col>
      <xdr:colOff>19050</xdr:colOff>
      <xdr:row>53</xdr:row>
      <xdr:rowOff>142875</xdr:rowOff>
    </xdr:to>
    <xdr:cxnSp macro="">
      <xdr:nvCxnSpPr>
        <xdr:cNvPr id="118" name="ลูกศรเชื่อมต่อแบบตรง 117"/>
        <xdr:cNvCxnSpPr/>
      </xdr:nvCxnSpPr>
      <xdr:spPr>
        <a:xfrm>
          <a:off x="7667625" y="14868525"/>
          <a:ext cx="2066925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56</xdr:row>
      <xdr:rowOff>123825</xdr:rowOff>
    </xdr:from>
    <xdr:to>
      <xdr:col>18</xdr:col>
      <xdr:colOff>38100</xdr:colOff>
      <xdr:row>56</xdr:row>
      <xdr:rowOff>123825</xdr:rowOff>
    </xdr:to>
    <xdr:cxnSp macro="">
      <xdr:nvCxnSpPr>
        <xdr:cNvPr id="121" name="ลูกศรเชื่อมต่อแบบตรง 120"/>
        <xdr:cNvCxnSpPr/>
      </xdr:nvCxnSpPr>
      <xdr:spPr>
        <a:xfrm>
          <a:off x="7686675" y="15678150"/>
          <a:ext cx="2066925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59</xdr:row>
      <xdr:rowOff>142875</xdr:rowOff>
    </xdr:from>
    <xdr:to>
      <xdr:col>18</xdr:col>
      <xdr:colOff>19050</xdr:colOff>
      <xdr:row>59</xdr:row>
      <xdr:rowOff>142875</xdr:rowOff>
    </xdr:to>
    <xdr:cxnSp macro="">
      <xdr:nvCxnSpPr>
        <xdr:cNvPr id="122" name="ลูกศรเชื่อมต่อแบบตรง 121"/>
        <xdr:cNvCxnSpPr/>
      </xdr:nvCxnSpPr>
      <xdr:spPr>
        <a:xfrm>
          <a:off x="7667625" y="16525875"/>
          <a:ext cx="2066925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62</xdr:row>
      <xdr:rowOff>133351</xdr:rowOff>
    </xdr:from>
    <xdr:to>
      <xdr:col>17</xdr:col>
      <xdr:colOff>238125</xdr:colOff>
      <xdr:row>62</xdr:row>
      <xdr:rowOff>142875</xdr:rowOff>
    </xdr:to>
    <xdr:cxnSp macro="">
      <xdr:nvCxnSpPr>
        <xdr:cNvPr id="59" name="ลูกศรเชื่อมต่อแบบตรง 58"/>
        <xdr:cNvCxnSpPr/>
      </xdr:nvCxnSpPr>
      <xdr:spPr>
        <a:xfrm>
          <a:off x="8343900" y="17030701"/>
          <a:ext cx="1352550" cy="952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7</xdr:row>
      <xdr:rowOff>114300</xdr:rowOff>
    </xdr:from>
    <xdr:to>
      <xdr:col>11</xdr:col>
      <xdr:colOff>9525</xdr:colOff>
      <xdr:row>7</xdr:row>
      <xdr:rowOff>133350</xdr:rowOff>
    </xdr:to>
    <xdr:cxnSp macro="">
      <xdr:nvCxnSpPr>
        <xdr:cNvPr id="2" name="ลูกศรเชื่อมต่อแบบตรง 1"/>
        <xdr:cNvCxnSpPr/>
      </xdr:nvCxnSpPr>
      <xdr:spPr>
        <a:xfrm>
          <a:off x="7810500" y="1847850"/>
          <a:ext cx="257175" cy="1905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9</xdr:row>
      <xdr:rowOff>133350</xdr:rowOff>
    </xdr:from>
    <xdr:to>
      <xdr:col>12</xdr:col>
      <xdr:colOff>28575</xdr:colOff>
      <xdr:row>9</xdr:row>
      <xdr:rowOff>142875</xdr:rowOff>
    </xdr:to>
    <xdr:cxnSp macro="">
      <xdr:nvCxnSpPr>
        <xdr:cNvPr id="3" name="ลูกศรเชื่อมต่อแบบตรง 2"/>
        <xdr:cNvCxnSpPr/>
      </xdr:nvCxnSpPr>
      <xdr:spPr>
        <a:xfrm>
          <a:off x="8020050" y="2343150"/>
          <a:ext cx="257175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34</xdr:row>
      <xdr:rowOff>161925</xdr:rowOff>
    </xdr:from>
    <xdr:to>
      <xdr:col>14</xdr:col>
      <xdr:colOff>19050</xdr:colOff>
      <xdr:row>34</xdr:row>
      <xdr:rowOff>161927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8067675" y="8391525"/>
          <a:ext cx="64770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38</xdr:row>
      <xdr:rowOff>114300</xdr:rowOff>
    </xdr:from>
    <xdr:to>
      <xdr:col>15</xdr:col>
      <xdr:colOff>0</xdr:colOff>
      <xdr:row>38</xdr:row>
      <xdr:rowOff>114300</xdr:rowOff>
    </xdr:to>
    <xdr:cxnSp macro="">
      <xdr:nvCxnSpPr>
        <xdr:cNvPr id="5" name="ลูกศรเชื่อมต่อแบบตรง 4"/>
        <xdr:cNvCxnSpPr/>
      </xdr:nvCxnSpPr>
      <xdr:spPr>
        <a:xfrm>
          <a:off x="8239125" y="9296400"/>
          <a:ext cx="68580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42</xdr:row>
      <xdr:rowOff>123825</xdr:rowOff>
    </xdr:from>
    <xdr:to>
      <xdr:col>16</xdr:col>
      <xdr:colOff>9525</xdr:colOff>
      <xdr:row>42</xdr:row>
      <xdr:rowOff>123825</xdr:rowOff>
    </xdr:to>
    <xdr:cxnSp macro="">
      <xdr:nvCxnSpPr>
        <xdr:cNvPr id="6" name="ลูกศรเชื่อมต่อแบบตรง 5"/>
        <xdr:cNvCxnSpPr/>
      </xdr:nvCxnSpPr>
      <xdr:spPr>
        <a:xfrm>
          <a:off x="8496300" y="10258425"/>
          <a:ext cx="68580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169</xdr:row>
      <xdr:rowOff>133350</xdr:rowOff>
    </xdr:from>
    <xdr:to>
      <xdr:col>17</xdr:col>
      <xdr:colOff>19050</xdr:colOff>
      <xdr:row>169</xdr:row>
      <xdr:rowOff>133351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7620000" y="40786050"/>
          <a:ext cx="1800225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250</xdr:row>
      <xdr:rowOff>114300</xdr:rowOff>
    </xdr:from>
    <xdr:to>
      <xdr:col>14</xdr:col>
      <xdr:colOff>28575</xdr:colOff>
      <xdr:row>250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8258175" y="60255150"/>
          <a:ext cx="4667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260</xdr:row>
      <xdr:rowOff>142875</xdr:rowOff>
    </xdr:from>
    <xdr:to>
      <xdr:col>18</xdr:col>
      <xdr:colOff>0</xdr:colOff>
      <xdr:row>260</xdr:row>
      <xdr:rowOff>142876</xdr:rowOff>
    </xdr:to>
    <xdr:cxnSp macro="">
      <xdr:nvCxnSpPr>
        <xdr:cNvPr id="10" name="ลูกศรเชื่อมต่อแบบตรง 9"/>
        <xdr:cNvCxnSpPr/>
      </xdr:nvCxnSpPr>
      <xdr:spPr>
        <a:xfrm>
          <a:off x="8486775" y="62664975"/>
          <a:ext cx="1133475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88</xdr:row>
      <xdr:rowOff>123825</xdr:rowOff>
    </xdr:from>
    <xdr:to>
      <xdr:col>15</xdr:col>
      <xdr:colOff>0</xdr:colOff>
      <xdr:row>88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8686800" y="21345525"/>
          <a:ext cx="238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91</xdr:row>
      <xdr:rowOff>114300</xdr:rowOff>
    </xdr:from>
    <xdr:to>
      <xdr:col>12</xdr:col>
      <xdr:colOff>0</xdr:colOff>
      <xdr:row>91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8020050" y="22050375"/>
          <a:ext cx="22860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226</xdr:row>
      <xdr:rowOff>133352</xdr:rowOff>
    </xdr:from>
    <xdr:to>
      <xdr:col>12</xdr:col>
      <xdr:colOff>219075</xdr:colOff>
      <xdr:row>226</xdr:row>
      <xdr:rowOff>142875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8229600" y="54492527"/>
          <a:ext cx="238125" cy="9523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219075</xdr:colOff>
      <xdr:row>94</xdr:row>
      <xdr:rowOff>142875</xdr:rowOff>
    </xdr:from>
    <xdr:to>
      <xdr:col>16</xdr:col>
      <xdr:colOff>0</xdr:colOff>
      <xdr:row>94</xdr:row>
      <xdr:rowOff>142876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8915400" y="22793325"/>
          <a:ext cx="257175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209550</xdr:colOff>
      <xdr:row>98</xdr:row>
      <xdr:rowOff>114300</xdr:rowOff>
    </xdr:from>
    <xdr:to>
      <xdr:col>16</xdr:col>
      <xdr:colOff>19050</xdr:colOff>
      <xdr:row>98</xdr:row>
      <xdr:rowOff>123825</xdr:rowOff>
    </xdr:to>
    <xdr:cxnSp macro="">
      <xdr:nvCxnSpPr>
        <xdr:cNvPr id="17" name="ลูกศรเชื่อมต่อแบบตรง 16"/>
        <xdr:cNvCxnSpPr/>
      </xdr:nvCxnSpPr>
      <xdr:spPr>
        <a:xfrm>
          <a:off x="8905875" y="23717250"/>
          <a:ext cx="285750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115</xdr:row>
      <xdr:rowOff>152400</xdr:rowOff>
    </xdr:from>
    <xdr:to>
      <xdr:col>9</xdr:col>
      <xdr:colOff>209550</xdr:colOff>
      <xdr:row>115</xdr:row>
      <xdr:rowOff>152402</xdr:rowOff>
    </xdr:to>
    <xdr:cxnSp macro="">
      <xdr:nvCxnSpPr>
        <xdr:cNvPr id="18" name="ลูกศรเชื่อมต่อแบบตรง 17"/>
        <xdr:cNvCxnSpPr/>
      </xdr:nvCxnSpPr>
      <xdr:spPr>
        <a:xfrm>
          <a:off x="7677150" y="32537400"/>
          <a:ext cx="2095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117</xdr:row>
      <xdr:rowOff>152400</xdr:rowOff>
    </xdr:from>
    <xdr:to>
      <xdr:col>13</xdr:col>
      <xdr:colOff>19050</xdr:colOff>
      <xdr:row>117</xdr:row>
      <xdr:rowOff>161925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8258175" y="28346400"/>
          <a:ext cx="238125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120</xdr:row>
      <xdr:rowOff>142875</xdr:rowOff>
    </xdr:from>
    <xdr:to>
      <xdr:col>13</xdr:col>
      <xdr:colOff>19050</xdr:colOff>
      <xdr:row>120</xdr:row>
      <xdr:rowOff>142877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8248650" y="29051250"/>
          <a:ext cx="2476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131</xdr:row>
      <xdr:rowOff>152401</xdr:rowOff>
    </xdr:from>
    <xdr:to>
      <xdr:col>13</xdr:col>
      <xdr:colOff>9525</xdr:colOff>
      <xdr:row>131</xdr:row>
      <xdr:rowOff>161925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8258175" y="31680151"/>
          <a:ext cx="228600" cy="952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172</xdr:row>
      <xdr:rowOff>114300</xdr:rowOff>
    </xdr:from>
    <xdr:to>
      <xdr:col>13</xdr:col>
      <xdr:colOff>28575</xdr:colOff>
      <xdr:row>172</xdr:row>
      <xdr:rowOff>123827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8305800" y="58388250"/>
          <a:ext cx="276225" cy="952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223</xdr:row>
      <xdr:rowOff>114300</xdr:rowOff>
    </xdr:from>
    <xdr:to>
      <xdr:col>10</xdr:col>
      <xdr:colOff>47625</xdr:colOff>
      <xdr:row>223</xdr:row>
      <xdr:rowOff>123825</xdr:rowOff>
    </xdr:to>
    <xdr:cxnSp macro="">
      <xdr:nvCxnSpPr>
        <xdr:cNvPr id="26" name="ลูกศรเชื่อมต่อแบบตรง 25"/>
        <xdr:cNvCxnSpPr/>
      </xdr:nvCxnSpPr>
      <xdr:spPr>
        <a:xfrm>
          <a:off x="7677150" y="76152375"/>
          <a:ext cx="266700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257</xdr:row>
      <xdr:rowOff>142875</xdr:rowOff>
    </xdr:from>
    <xdr:to>
      <xdr:col>7</xdr:col>
      <xdr:colOff>9525</xdr:colOff>
      <xdr:row>257</xdr:row>
      <xdr:rowOff>142875</xdr:rowOff>
    </xdr:to>
    <xdr:cxnSp macro="">
      <xdr:nvCxnSpPr>
        <xdr:cNvPr id="32" name="ลูกศรเชื่อมต่อแบบตรง 31"/>
        <xdr:cNvCxnSpPr/>
      </xdr:nvCxnSpPr>
      <xdr:spPr>
        <a:xfrm>
          <a:off x="6934200" y="61950600"/>
          <a:ext cx="2381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263</xdr:row>
      <xdr:rowOff>152400</xdr:rowOff>
    </xdr:from>
    <xdr:to>
      <xdr:col>8</xdr:col>
      <xdr:colOff>200025</xdr:colOff>
      <xdr:row>263</xdr:row>
      <xdr:rowOff>152401</xdr:rowOff>
    </xdr:to>
    <xdr:cxnSp macro="">
      <xdr:nvCxnSpPr>
        <xdr:cNvPr id="33" name="ลูกศรเชื่อมต่อแบบตรง 32"/>
        <xdr:cNvCxnSpPr/>
      </xdr:nvCxnSpPr>
      <xdr:spPr>
        <a:xfrm flipV="1">
          <a:off x="7181850" y="63388875"/>
          <a:ext cx="428625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219075</xdr:colOff>
      <xdr:row>101</xdr:row>
      <xdr:rowOff>114300</xdr:rowOff>
    </xdr:from>
    <xdr:to>
      <xdr:col>14</xdr:col>
      <xdr:colOff>9525</xdr:colOff>
      <xdr:row>101</xdr:row>
      <xdr:rowOff>123825</xdr:rowOff>
    </xdr:to>
    <xdr:cxnSp macro="">
      <xdr:nvCxnSpPr>
        <xdr:cNvPr id="34" name="ลูกศรเชื่อมต่อแบบตรง 33"/>
        <xdr:cNvCxnSpPr/>
      </xdr:nvCxnSpPr>
      <xdr:spPr>
        <a:xfrm flipV="1">
          <a:off x="8467725" y="24431625"/>
          <a:ext cx="238125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123</xdr:row>
      <xdr:rowOff>161925</xdr:rowOff>
    </xdr:from>
    <xdr:to>
      <xdr:col>14</xdr:col>
      <xdr:colOff>219075</xdr:colOff>
      <xdr:row>123</xdr:row>
      <xdr:rowOff>161925</xdr:rowOff>
    </xdr:to>
    <xdr:cxnSp macro="">
      <xdr:nvCxnSpPr>
        <xdr:cNvPr id="35" name="ลูกศรเชื่อมต่อแบบตรง 34"/>
        <xdr:cNvCxnSpPr/>
      </xdr:nvCxnSpPr>
      <xdr:spPr>
        <a:xfrm>
          <a:off x="8477250" y="29784675"/>
          <a:ext cx="43815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196</xdr:row>
      <xdr:rowOff>161925</xdr:rowOff>
    </xdr:from>
    <xdr:to>
      <xdr:col>14</xdr:col>
      <xdr:colOff>19050</xdr:colOff>
      <xdr:row>196</xdr:row>
      <xdr:rowOff>161926</xdr:rowOff>
    </xdr:to>
    <xdr:cxnSp macro="">
      <xdr:nvCxnSpPr>
        <xdr:cNvPr id="42" name="ลูกศรเชื่อมต่อแบบตรง 41"/>
        <xdr:cNvCxnSpPr/>
      </xdr:nvCxnSpPr>
      <xdr:spPr>
        <a:xfrm flipV="1">
          <a:off x="8248650" y="47310675"/>
          <a:ext cx="466725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201</xdr:row>
      <xdr:rowOff>133350</xdr:rowOff>
    </xdr:from>
    <xdr:to>
      <xdr:col>16</xdr:col>
      <xdr:colOff>0</xdr:colOff>
      <xdr:row>201</xdr:row>
      <xdr:rowOff>142876</xdr:rowOff>
    </xdr:to>
    <xdr:cxnSp macro="">
      <xdr:nvCxnSpPr>
        <xdr:cNvPr id="43" name="ลูกศรเชื่อมต่อแบบตรง 42"/>
        <xdr:cNvCxnSpPr/>
      </xdr:nvCxnSpPr>
      <xdr:spPr>
        <a:xfrm flipV="1">
          <a:off x="8934450" y="48472725"/>
          <a:ext cx="238125" cy="952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198</xdr:row>
      <xdr:rowOff>104775</xdr:rowOff>
    </xdr:from>
    <xdr:to>
      <xdr:col>15</xdr:col>
      <xdr:colOff>19050</xdr:colOff>
      <xdr:row>198</xdr:row>
      <xdr:rowOff>114300</xdr:rowOff>
    </xdr:to>
    <xdr:cxnSp macro="">
      <xdr:nvCxnSpPr>
        <xdr:cNvPr id="44" name="ลูกศรเชื่อมต่อแบบตรง 43"/>
        <xdr:cNvCxnSpPr/>
      </xdr:nvCxnSpPr>
      <xdr:spPr>
        <a:xfrm>
          <a:off x="8696325" y="47729775"/>
          <a:ext cx="247650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203</xdr:row>
      <xdr:rowOff>123825</xdr:rowOff>
    </xdr:from>
    <xdr:to>
      <xdr:col>17</xdr:col>
      <xdr:colOff>9525</xdr:colOff>
      <xdr:row>203</xdr:row>
      <xdr:rowOff>133350</xdr:rowOff>
    </xdr:to>
    <xdr:cxnSp macro="">
      <xdr:nvCxnSpPr>
        <xdr:cNvPr id="45" name="ลูกศรเชื่อมต่อแบบตรง 44"/>
        <xdr:cNvCxnSpPr/>
      </xdr:nvCxnSpPr>
      <xdr:spPr>
        <a:xfrm flipV="1">
          <a:off x="9172575" y="48939450"/>
          <a:ext cx="238125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180975</xdr:colOff>
      <xdr:row>254</xdr:row>
      <xdr:rowOff>114300</xdr:rowOff>
    </xdr:from>
    <xdr:to>
      <xdr:col>16</xdr:col>
      <xdr:colOff>38100</xdr:colOff>
      <xdr:row>254</xdr:row>
      <xdr:rowOff>114300</xdr:rowOff>
    </xdr:to>
    <xdr:cxnSp macro="">
      <xdr:nvCxnSpPr>
        <xdr:cNvPr id="48" name="ลูกศรเชื่อมต่อแบบตรง 47"/>
        <xdr:cNvCxnSpPr/>
      </xdr:nvCxnSpPr>
      <xdr:spPr>
        <a:xfrm>
          <a:off x="7591425" y="61207650"/>
          <a:ext cx="161925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64</xdr:row>
      <xdr:rowOff>161925</xdr:rowOff>
    </xdr:from>
    <xdr:to>
      <xdr:col>17</xdr:col>
      <xdr:colOff>171450</xdr:colOff>
      <xdr:row>64</xdr:row>
      <xdr:rowOff>161926</xdr:rowOff>
    </xdr:to>
    <xdr:cxnSp macro="">
      <xdr:nvCxnSpPr>
        <xdr:cNvPr id="49" name="ลูกศรเชื่อมต่อแบบตรง 48"/>
        <xdr:cNvCxnSpPr/>
      </xdr:nvCxnSpPr>
      <xdr:spPr>
        <a:xfrm>
          <a:off x="7391400" y="64112775"/>
          <a:ext cx="2181225" cy="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128</xdr:row>
      <xdr:rowOff>104775</xdr:rowOff>
    </xdr:from>
    <xdr:to>
      <xdr:col>15</xdr:col>
      <xdr:colOff>9525</xdr:colOff>
      <xdr:row>128</xdr:row>
      <xdr:rowOff>104775</xdr:rowOff>
    </xdr:to>
    <xdr:cxnSp macro="">
      <xdr:nvCxnSpPr>
        <xdr:cNvPr id="50" name="ลูกศรเชื่อมต่อแบบตรง 49"/>
        <xdr:cNvCxnSpPr/>
      </xdr:nvCxnSpPr>
      <xdr:spPr>
        <a:xfrm>
          <a:off x="8496300" y="30918150"/>
          <a:ext cx="43815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46</xdr:row>
      <xdr:rowOff>142875</xdr:rowOff>
    </xdr:from>
    <xdr:to>
      <xdr:col>14</xdr:col>
      <xdr:colOff>57150</xdr:colOff>
      <xdr:row>46</xdr:row>
      <xdr:rowOff>142876</xdr:rowOff>
    </xdr:to>
    <xdr:cxnSp macro="">
      <xdr:nvCxnSpPr>
        <xdr:cNvPr id="54" name="ลูกศรเชื่อมต่อแบบตรง 53"/>
        <xdr:cNvCxnSpPr/>
      </xdr:nvCxnSpPr>
      <xdr:spPr>
        <a:xfrm flipV="1">
          <a:off x="8039100" y="11229975"/>
          <a:ext cx="714375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50</xdr:row>
      <xdr:rowOff>152400</xdr:rowOff>
    </xdr:from>
    <xdr:to>
      <xdr:col>9</xdr:col>
      <xdr:colOff>19050</xdr:colOff>
      <xdr:row>50</xdr:row>
      <xdr:rowOff>152401</xdr:rowOff>
    </xdr:to>
    <xdr:cxnSp macro="">
      <xdr:nvCxnSpPr>
        <xdr:cNvPr id="55" name="ลูกศรเชื่อมต่อแบบตรง 54"/>
        <xdr:cNvCxnSpPr/>
      </xdr:nvCxnSpPr>
      <xdr:spPr>
        <a:xfrm flipV="1">
          <a:off x="7181850" y="12192000"/>
          <a:ext cx="45720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61</xdr:row>
      <xdr:rowOff>133350</xdr:rowOff>
    </xdr:from>
    <xdr:to>
      <xdr:col>9</xdr:col>
      <xdr:colOff>0</xdr:colOff>
      <xdr:row>61</xdr:row>
      <xdr:rowOff>133350</xdr:rowOff>
    </xdr:to>
    <xdr:cxnSp macro="">
      <xdr:nvCxnSpPr>
        <xdr:cNvPr id="57" name="ลูกศรเชื่อมต่อแบบตรง 56"/>
        <xdr:cNvCxnSpPr/>
      </xdr:nvCxnSpPr>
      <xdr:spPr>
        <a:xfrm>
          <a:off x="7172325" y="14859000"/>
          <a:ext cx="447675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126</xdr:row>
      <xdr:rowOff>123825</xdr:rowOff>
    </xdr:from>
    <xdr:to>
      <xdr:col>15</xdr:col>
      <xdr:colOff>28575</xdr:colOff>
      <xdr:row>126</xdr:row>
      <xdr:rowOff>123826</xdr:rowOff>
    </xdr:to>
    <xdr:cxnSp macro="">
      <xdr:nvCxnSpPr>
        <xdr:cNvPr id="60" name="ลูกศรเชื่อมต่อแบบตรง 59"/>
        <xdr:cNvCxnSpPr/>
      </xdr:nvCxnSpPr>
      <xdr:spPr>
        <a:xfrm flipV="1">
          <a:off x="8496300" y="30460950"/>
          <a:ext cx="457200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228600</xdr:colOff>
      <xdr:row>266</xdr:row>
      <xdr:rowOff>152400</xdr:rowOff>
    </xdr:from>
    <xdr:to>
      <xdr:col>9</xdr:col>
      <xdr:colOff>19050</xdr:colOff>
      <xdr:row>266</xdr:row>
      <xdr:rowOff>152402</xdr:rowOff>
    </xdr:to>
    <xdr:cxnSp macro="">
      <xdr:nvCxnSpPr>
        <xdr:cNvPr id="64" name="ลูกศรเชื่อมต่อแบบตรง 63"/>
        <xdr:cNvCxnSpPr/>
      </xdr:nvCxnSpPr>
      <xdr:spPr>
        <a:xfrm flipV="1">
          <a:off x="7143750" y="66789300"/>
          <a:ext cx="495300" cy="2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277</xdr:row>
      <xdr:rowOff>104775</xdr:rowOff>
    </xdr:from>
    <xdr:to>
      <xdr:col>9</xdr:col>
      <xdr:colOff>9525</xdr:colOff>
      <xdr:row>277</xdr:row>
      <xdr:rowOff>104777</xdr:rowOff>
    </xdr:to>
    <xdr:cxnSp macro="">
      <xdr:nvCxnSpPr>
        <xdr:cNvPr id="68" name="ลูกศรเชื่อมต่อแบบตรง 67"/>
        <xdr:cNvCxnSpPr/>
      </xdr:nvCxnSpPr>
      <xdr:spPr>
        <a:xfrm flipV="1">
          <a:off x="7172325" y="67456050"/>
          <a:ext cx="457200" cy="2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280</xdr:row>
      <xdr:rowOff>123825</xdr:rowOff>
    </xdr:from>
    <xdr:to>
      <xdr:col>9</xdr:col>
      <xdr:colOff>19050</xdr:colOff>
      <xdr:row>280</xdr:row>
      <xdr:rowOff>123827</xdr:rowOff>
    </xdr:to>
    <xdr:cxnSp macro="">
      <xdr:nvCxnSpPr>
        <xdr:cNvPr id="69" name="ลูกศรเชื่อมต่อแบบตรง 68"/>
        <xdr:cNvCxnSpPr/>
      </xdr:nvCxnSpPr>
      <xdr:spPr>
        <a:xfrm flipV="1">
          <a:off x="7153275" y="68189475"/>
          <a:ext cx="485775" cy="2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117</xdr:row>
      <xdr:rowOff>133350</xdr:rowOff>
    </xdr:from>
    <xdr:to>
      <xdr:col>6</xdr:col>
      <xdr:colOff>209550</xdr:colOff>
      <xdr:row>117</xdr:row>
      <xdr:rowOff>133352</xdr:rowOff>
    </xdr:to>
    <xdr:cxnSp macro="">
      <xdr:nvCxnSpPr>
        <xdr:cNvPr id="76" name="ลูกศรเชื่อมต่อแบบตรง 75"/>
        <xdr:cNvCxnSpPr/>
      </xdr:nvCxnSpPr>
      <xdr:spPr>
        <a:xfrm>
          <a:off x="6915150" y="28327350"/>
          <a:ext cx="2095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131</xdr:row>
      <xdr:rowOff>133350</xdr:rowOff>
    </xdr:from>
    <xdr:to>
      <xdr:col>6</xdr:col>
      <xdr:colOff>219075</xdr:colOff>
      <xdr:row>131</xdr:row>
      <xdr:rowOff>133352</xdr:rowOff>
    </xdr:to>
    <xdr:cxnSp macro="">
      <xdr:nvCxnSpPr>
        <xdr:cNvPr id="93" name="ลูกศรเชื่อมต่อแบบตรง 92"/>
        <xdr:cNvCxnSpPr/>
      </xdr:nvCxnSpPr>
      <xdr:spPr>
        <a:xfrm>
          <a:off x="6924675" y="31661100"/>
          <a:ext cx="2095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142</xdr:row>
      <xdr:rowOff>152401</xdr:rowOff>
    </xdr:from>
    <xdr:to>
      <xdr:col>13</xdr:col>
      <xdr:colOff>9525</xdr:colOff>
      <xdr:row>142</xdr:row>
      <xdr:rowOff>161925</xdr:rowOff>
    </xdr:to>
    <xdr:cxnSp macro="">
      <xdr:nvCxnSpPr>
        <xdr:cNvPr id="98" name="ลูกศรเชื่อมต่อแบบตรง 97"/>
        <xdr:cNvCxnSpPr/>
      </xdr:nvCxnSpPr>
      <xdr:spPr>
        <a:xfrm flipV="1">
          <a:off x="8258175" y="31680151"/>
          <a:ext cx="228600" cy="952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142</xdr:row>
      <xdr:rowOff>133350</xdr:rowOff>
    </xdr:from>
    <xdr:to>
      <xdr:col>6</xdr:col>
      <xdr:colOff>219075</xdr:colOff>
      <xdr:row>142</xdr:row>
      <xdr:rowOff>133352</xdr:rowOff>
    </xdr:to>
    <xdr:cxnSp macro="">
      <xdr:nvCxnSpPr>
        <xdr:cNvPr id="99" name="ลูกศรเชื่อมต่อแบบตรง 98"/>
        <xdr:cNvCxnSpPr/>
      </xdr:nvCxnSpPr>
      <xdr:spPr>
        <a:xfrm>
          <a:off x="6924675" y="31661100"/>
          <a:ext cx="2095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146</xdr:row>
      <xdr:rowOff>152401</xdr:rowOff>
    </xdr:from>
    <xdr:to>
      <xdr:col>13</xdr:col>
      <xdr:colOff>9525</xdr:colOff>
      <xdr:row>146</xdr:row>
      <xdr:rowOff>161925</xdr:rowOff>
    </xdr:to>
    <xdr:cxnSp macro="">
      <xdr:nvCxnSpPr>
        <xdr:cNvPr id="100" name="ลูกศรเชื่อมต่อแบบตรง 99"/>
        <xdr:cNvCxnSpPr/>
      </xdr:nvCxnSpPr>
      <xdr:spPr>
        <a:xfrm flipV="1">
          <a:off x="8258175" y="31680151"/>
          <a:ext cx="228600" cy="952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146</xdr:row>
      <xdr:rowOff>133350</xdr:rowOff>
    </xdr:from>
    <xdr:to>
      <xdr:col>6</xdr:col>
      <xdr:colOff>219075</xdr:colOff>
      <xdr:row>146</xdr:row>
      <xdr:rowOff>133352</xdr:rowOff>
    </xdr:to>
    <xdr:cxnSp macro="">
      <xdr:nvCxnSpPr>
        <xdr:cNvPr id="101" name="ลูกศรเชื่อมต่อแบบตรง 100"/>
        <xdr:cNvCxnSpPr/>
      </xdr:nvCxnSpPr>
      <xdr:spPr>
        <a:xfrm>
          <a:off x="6924675" y="31661100"/>
          <a:ext cx="2095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150</xdr:row>
      <xdr:rowOff>152401</xdr:rowOff>
    </xdr:from>
    <xdr:to>
      <xdr:col>13</xdr:col>
      <xdr:colOff>9525</xdr:colOff>
      <xdr:row>150</xdr:row>
      <xdr:rowOff>161925</xdr:rowOff>
    </xdr:to>
    <xdr:cxnSp macro="">
      <xdr:nvCxnSpPr>
        <xdr:cNvPr id="104" name="ลูกศรเชื่อมต่อแบบตรง 103"/>
        <xdr:cNvCxnSpPr/>
      </xdr:nvCxnSpPr>
      <xdr:spPr>
        <a:xfrm flipV="1">
          <a:off x="8258175" y="31680151"/>
          <a:ext cx="228600" cy="952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150</xdr:row>
      <xdr:rowOff>133350</xdr:rowOff>
    </xdr:from>
    <xdr:to>
      <xdr:col>6</xdr:col>
      <xdr:colOff>219075</xdr:colOff>
      <xdr:row>150</xdr:row>
      <xdr:rowOff>133352</xdr:rowOff>
    </xdr:to>
    <xdr:cxnSp macro="">
      <xdr:nvCxnSpPr>
        <xdr:cNvPr id="105" name="ลูกศรเชื่อมต่อแบบตรง 104"/>
        <xdr:cNvCxnSpPr/>
      </xdr:nvCxnSpPr>
      <xdr:spPr>
        <a:xfrm>
          <a:off x="6924675" y="31661100"/>
          <a:ext cx="2095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154</xdr:row>
      <xdr:rowOff>152401</xdr:rowOff>
    </xdr:from>
    <xdr:to>
      <xdr:col>13</xdr:col>
      <xdr:colOff>9525</xdr:colOff>
      <xdr:row>154</xdr:row>
      <xdr:rowOff>161925</xdr:rowOff>
    </xdr:to>
    <xdr:cxnSp macro="">
      <xdr:nvCxnSpPr>
        <xdr:cNvPr id="106" name="ลูกศรเชื่อมต่อแบบตรง 105"/>
        <xdr:cNvCxnSpPr/>
      </xdr:nvCxnSpPr>
      <xdr:spPr>
        <a:xfrm flipV="1">
          <a:off x="8258175" y="31680151"/>
          <a:ext cx="228600" cy="9524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154</xdr:row>
      <xdr:rowOff>133350</xdr:rowOff>
    </xdr:from>
    <xdr:to>
      <xdr:col>6</xdr:col>
      <xdr:colOff>219075</xdr:colOff>
      <xdr:row>154</xdr:row>
      <xdr:rowOff>133352</xdr:rowOff>
    </xdr:to>
    <xdr:cxnSp macro="">
      <xdr:nvCxnSpPr>
        <xdr:cNvPr id="107" name="ลูกศรเชื่อมต่อแบบตรง 106"/>
        <xdr:cNvCxnSpPr/>
      </xdr:nvCxnSpPr>
      <xdr:spPr>
        <a:xfrm>
          <a:off x="6924675" y="31661100"/>
          <a:ext cx="2095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257</xdr:row>
      <xdr:rowOff>114300</xdr:rowOff>
    </xdr:from>
    <xdr:to>
      <xdr:col>16</xdr:col>
      <xdr:colOff>219075</xdr:colOff>
      <xdr:row>257</xdr:row>
      <xdr:rowOff>114300</xdr:rowOff>
    </xdr:to>
    <xdr:cxnSp macro="">
      <xdr:nvCxnSpPr>
        <xdr:cNvPr id="131" name="ลูกศรเชื่อมต่อแบบตรง 130"/>
        <xdr:cNvCxnSpPr/>
      </xdr:nvCxnSpPr>
      <xdr:spPr>
        <a:xfrm>
          <a:off x="8924925" y="61922025"/>
          <a:ext cx="4667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120</xdr:row>
      <xdr:rowOff>133350</xdr:rowOff>
    </xdr:from>
    <xdr:to>
      <xdr:col>6</xdr:col>
      <xdr:colOff>209550</xdr:colOff>
      <xdr:row>120</xdr:row>
      <xdr:rowOff>133352</xdr:rowOff>
    </xdr:to>
    <xdr:cxnSp macro="">
      <xdr:nvCxnSpPr>
        <xdr:cNvPr id="51" name="ลูกศรเชื่อมต่อแบบตรง 50"/>
        <xdr:cNvCxnSpPr/>
      </xdr:nvCxnSpPr>
      <xdr:spPr>
        <a:xfrm>
          <a:off x="6915150" y="29041725"/>
          <a:ext cx="209550" cy="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5"/>
  <sheetViews>
    <sheetView topLeftCell="A34" zoomScaleNormal="100" workbookViewId="0">
      <selection activeCell="U6" sqref="U6"/>
    </sheetView>
  </sheetViews>
  <sheetFormatPr defaultRowHeight="18.75" x14ac:dyDescent="0.3"/>
  <cols>
    <col min="1" max="1" width="6.28515625" style="41" customWidth="1"/>
    <col min="2" max="2" width="28.85546875" style="41" customWidth="1"/>
    <col min="3" max="3" width="35.42578125" style="41" customWidth="1"/>
    <col min="4" max="4" width="9.42578125" style="41" bestFit="1" customWidth="1"/>
    <col min="5" max="5" width="13.5703125" style="41" bestFit="1" customWidth="1"/>
    <col min="6" max="6" width="11.7109375" style="41" bestFit="1" customWidth="1"/>
    <col min="7" max="11" width="3.28515625" style="41" customWidth="1"/>
    <col min="12" max="12" width="3.42578125" style="41" customWidth="1"/>
    <col min="13" max="14" width="3.140625" style="41" customWidth="1"/>
    <col min="15" max="15" width="3.28515625" style="41" customWidth="1"/>
    <col min="16" max="16" width="3.42578125" style="41" customWidth="1"/>
    <col min="17" max="17" width="3.7109375" style="41" customWidth="1"/>
    <col min="18" max="18" width="3.85546875" style="41" customWidth="1"/>
    <col min="19" max="16384" width="9.140625" style="41"/>
  </cols>
  <sheetData>
    <row r="1" spans="1:36" s="33" customFormat="1" x14ac:dyDescent="0.3">
      <c r="A1" s="112" t="s">
        <v>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72"/>
      <c r="T1" s="55"/>
      <c r="U1" s="55"/>
      <c r="V1" s="73"/>
      <c r="W1" s="30"/>
      <c r="X1" s="30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</row>
    <row r="2" spans="1:36" s="33" customFormat="1" x14ac:dyDescent="0.3">
      <c r="A2" s="112" t="s">
        <v>139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72"/>
      <c r="T2" s="55"/>
      <c r="U2" s="55"/>
      <c r="V2" s="73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6" s="33" customFormat="1" x14ac:dyDescent="0.3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72"/>
      <c r="T3" s="55"/>
      <c r="U3" s="55"/>
      <c r="V3" s="73"/>
      <c r="W3" s="30"/>
      <c r="X3" s="30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36" s="33" customFormat="1" x14ac:dyDescent="0.3">
      <c r="A4" s="33" t="s">
        <v>45</v>
      </c>
      <c r="S4" s="72"/>
      <c r="T4" s="55"/>
      <c r="U4" s="55"/>
      <c r="V4" s="74"/>
      <c r="W4" s="30"/>
      <c r="X4" s="30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1:36" s="33" customFormat="1" x14ac:dyDescent="0.3">
      <c r="A5" s="33" t="s">
        <v>140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</row>
    <row r="6" spans="1:36" s="35" customFormat="1" x14ac:dyDescent="0.3">
      <c r="A6" s="34" t="s">
        <v>1</v>
      </c>
      <c r="B6" s="34" t="s">
        <v>2</v>
      </c>
      <c r="C6" s="34" t="s">
        <v>3</v>
      </c>
      <c r="D6" s="34" t="s">
        <v>4</v>
      </c>
      <c r="E6" s="34" t="s">
        <v>5</v>
      </c>
      <c r="F6" s="34" t="s">
        <v>7</v>
      </c>
      <c r="G6" s="113" t="s">
        <v>133</v>
      </c>
      <c r="H6" s="113"/>
      <c r="I6" s="113"/>
      <c r="J6" s="113" t="s">
        <v>141</v>
      </c>
      <c r="K6" s="113"/>
      <c r="L6" s="113"/>
      <c r="M6" s="113"/>
      <c r="N6" s="113"/>
      <c r="O6" s="113"/>
      <c r="P6" s="113"/>
      <c r="Q6" s="113"/>
      <c r="R6" s="114"/>
      <c r="S6" s="55"/>
      <c r="T6" s="55"/>
      <c r="U6" s="55"/>
      <c r="V6" s="55"/>
      <c r="W6" s="55"/>
      <c r="X6" s="55"/>
      <c r="Y6" s="55"/>
      <c r="Z6" s="55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s="35" customFormat="1" ht="24" x14ac:dyDescent="0.3">
      <c r="A7" s="36"/>
      <c r="B7" s="36"/>
      <c r="C7" s="36"/>
      <c r="D7" s="36"/>
      <c r="E7" s="36" t="s">
        <v>6</v>
      </c>
      <c r="F7" s="36" t="s">
        <v>6</v>
      </c>
      <c r="G7" s="37" t="s">
        <v>8</v>
      </c>
      <c r="H7" s="37" t="s">
        <v>9</v>
      </c>
      <c r="I7" s="37" t="s">
        <v>10</v>
      </c>
      <c r="J7" s="37" t="s">
        <v>11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16</v>
      </c>
      <c r="P7" s="37" t="s">
        <v>17</v>
      </c>
      <c r="Q7" s="37" t="s">
        <v>18</v>
      </c>
      <c r="R7" s="37" t="s">
        <v>19</v>
      </c>
    </row>
    <row r="8" spans="1:36" x14ac:dyDescent="0.3">
      <c r="A8" s="38">
        <v>1</v>
      </c>
      <c r="B8" s="39" t="s">
        <v>104</v>
      </c>
      <c r="C8" s="39" t="s">
        <v>103</v>
      </c>
      <c r="D8" s="40">
        <v>30000</v>
      </c>
      <c r="E8" s="38" t="s">
        <v>40</v>
      </c>
      <c r="F8" s="38" t="s">
        <v>20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36" x14ac:dyDescent="0.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36" x14ac:dyDescent="0.3">
      <c r="A10" s="38">
        <v>2</v>
      </c>
      <c r="B10" s="39" t="s">
        <v>105</v>
      </c>
      <c r="C10" s="39" t="s">
        <v>44</v>
      </c>
      <c r="D10" s="40">
        <v>30000</v>
      </c>
      <c r="E10" s="38" t="s">
        <v>40</v>
      </c>
      <c r="F10" s="38" t="s">
        <v>20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36" x14ac:dyDescent="0.3">
      <c r="A11" s="39"/>
      <c r="B11" s="39"/>
      <c r="C11" s="39" t="s">
        <v>22</v>
      </c>
      <c r="D11" s="40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36" x14ac:dyDescent="0.3">
      <c r="A12" s="39"/>
      <c r="B12" s="39"/>
      <c r="C12" s="39"/>
      <c r="D12" s="42"/>
      <c r="E12" s="43"/>
      <c r="F12" s="43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36" x14ac:dyDescent="0.3">
      <c r="A13" s="43"/>
      <c r="B13" s="39"/>
      <c r="C13" s="39"/>
      <c r="D13" s="40"/>
      <c r="E13" s="38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36" x14ac:dyDescent="0.3">
      <c r="A14" s="39"/>
      <c r="B14" s="39"/>
      <c r="C14" s="39"/>
      <c r="D14" s="40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36" x14ac:dyDescent="0.3">
      <c r="A15" s="43"/>
      <c r="B15" s="39"/>
      <c r="C15" s="39"/>
      <c r="D15" s="40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36" x14ac:dyDescent="0.3">
      <c r="A16" s="43"/>
      <c r="B16" s="39"/>
      <c r="C16" s="39"/>
      <c r="D16" s="40"/>
      <c r="E16" s="38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x14ac:dyDescent="0.3">
      <c r="A17" s="43"/>
      <c r="B17" s="39"/>
      <c r="C17" s="39"/>
      <c r="D17" s="40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x14ac:dyDescent="0.3">
      <c r="A18" s="43"/>
      <c r="B18" s="39"/>
      <c r="C18" s="39"/>
      <c r="D18" s="43"/>
      <c r="E18" s="43"/>
      <c r="F18" s="43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x14ac:dyDescent="0.3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x14ac:dyDescent="0.3">
      <c r="A20" s="41" t="s">
        <v>23</v>
      </c>
    </row>
    <row r="23" spans="1:18" s="33" customFormat="1" x14ac:dyDescent="0.3">
      <c r="A23" s="112" t="s">
        <v>37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s="33" customFormat="1" x14ac:dyDescent="0.3">
      <c r="A24" s="112" t="s">
        <v>139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8" s="33" customFormat="1" x14ac:dyDescent="0.3">
      <c r="A25" s="112" t="s">
        <v>0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18" s="33" customFormat="1" x14ac:dyDescent="0.3">
      <c r="A26" s="33" t="s">
        <v>45</v>
      </c>
    </row>
    <row r="27" spans="1:18" s="33" customFormat="1" x14ac:dyDescent="0.3">
      <c r="A27" s="33" t="s">
        <v>143</v>
      </c>
    </row>
    <row r="28" spans="1:18" s="65" customFormat="1" x14ac:dyDescent="0.3">
      <c r="A28" s="34" t="s">
        <v>1</v>
      </c>
      <c r="B28" s="34" t="s">
        <v>2</v>
      </c>
      <c r="C28" s="34" t="s">
        <v>3</v>
      </c>
      <c r="D28" s="34" t="s">
        <v>4</v>
      </c>
      <c r="E28" s="34" t="s">
        <v>5</v>
      </c>
      <c r="F28" s="34" t="s">
        <v>7</v>
      </c>
      <c r="G28" s="114" t="s">
        <v>133</v>
      </c>
      <c r="H28" s="115"/>
      <c r="I28" s="116"/>
      <c r="J28" s="114" t="s">
        <v>142</v>
      </c>
      <c r="K28" s="115"/>
      <c r="L28" s="115"/>
      <c r="M28" s="115"/>
      <c r="N28" s="115"/>
      <c r="O28" s="115"/>
      <c r="P28" s="115"/>
      <c r="Q28" s="115"/>
      <c r="R28" s="116"/>
    </row>
    <row r="29" spans="1:18" s="65" customFormat="1" ht="24" x14ac:dyDescent="0.3">
      <c r="A29" s="36"/>
      <c r="B29" s="36"/>
      <c r="C29" s="36"/>
      <c r="D29" s="36"/>
      <c r="E29" s="36" t="s">
        <v>6</v>
      </c>
      <c r="F29" s="36" t="s">
        <v>6</v>
      </c>
      <c r="G29" s="37" t="s">
        <v>8</v>
      </c>
      <c r="H29" s="37" t="s">
        <v>9</v>
      </c>
      <c r="I29" s="37" t="s">
        <v>10</v>
      </c>
      <c r="J29" s="37" t="s">
        <v>11</v>
      </c>
      <c r="K29" s="37" t="s">
        <v>12</v>
      </c>
      <c r="L29" s="37" t="s">
        <v>13</v>
      </c>
      <c r="M29" s="37" t="s">
        <v>14</v>
      </c>
      <c r="N29" s="37" t="s">
        <v>15</v>
      </c>
      <c r="O29" s="37" t="s">
        <v>16</v>
      </c>
      <c r="P29" s="37" t="s">
        <v>17</v>
      </c>
      <c r="Q29" s="37" t="s">
        <v>18</v>
      </c>
      <c r="R29" s="37" t="s">
        <v>19</v>
      </c>
    </row>
    <row r="30" spans="1:18" x14ac:dyDescent="0.3">
      <c r="A30" s="38">
        <v>1</v>
      </c>
      <c r="B30" s="39" t="s">
        <v>144</v>
      </c>
      <c r="C30" s="39" t="s">
        <v>146</v>
      </c>
      <c r="D30" s="40">
        <v>1740000</v>
      </c>
      <c r="E30" s="38" t="s">
        <v>149</v>
      </c>
      <c r="F30" s="38" t="s">
        <v>150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x14ac:dyDescent="0.3">
      <c r="A31" s="39"/>
      <c r="B31" s="39" t="s">
        <v>145</v>
      </c>
      <c r="C31" s="39" t="s">
        <v>147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 x14ac:dyDescent="0.3">
      <c r="A32" s="39"/>
      <c r="B32" s="39"/>
      <c r="C32" s="39" t="s">
        <v>148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x14ac:dyDescent="0.3">
      <c r="A33" s="38"/>
      <c r="B33" s="39"/>
      <c r="C33" s="39"/>
      <c r="D33" s="40"/>
      <c r="E33" s="38"/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x14ac:dyDescent="0.3">
      <c r="A34" s="43">
        <v>2</v>
      </c>
      <c r="B34" s="79" t="s">
        <v>151</v>
      </c>
      <c r="C34" s="39" t="s">
        <v>153</v>
      </c>
      <c r="D34" s="40">
        <v>2960000</v>
      </c>
      <c r="E34" s="38" t="s">
        <v>156</v>
      </c>
      <c r="F34" s="38" t="s">
        <v>150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x14ac:dyDescent="0.3">
      <c r="A35" s="39"/>
      <c r="B35" s="39" t="s">
        <v>152</v>
      </c>
      <c r="C35" s="39" t="s">
        <v>154</v>
      </c>
      <c r="D35" s="40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x14ac:dyDescent="0.3">
      <c r="A36" s="38"/>
      <c r="B36" s="39"/>
      <c r="C36" s="39" t="s">
        <v>155</v>
      </c>
      <c r="D36" s="42"/>
      <c r="E36" s="43"/>
      <c r="F36" s="43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x14ac:dyDescent="0.3">
      <c r="A37" s="38"/>
      <c r="B37" s="39"/>
      <c r="C37" s="39"/>
      <c r="D37" s="40"/>
      <c r="E37" s="38"/>
      <c r="F37" s="38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 x14ac:dyDescent="0.3">
      <c r="A38" s="38">
        <v>3</v>
      </c>
      <c r="B38" s="39" t="s">
        <v>157</v>
      </c>
      <c r="C38" s="39" t="s">
        <v>158</v>
      </c>
      <c r="D38" s="40">
        <v>5500</v>
      </c>
      <c r="E38" s="38" t="s">
        <v>40</v>
      </c>
      <c r="F38" s="38" t="s">
        <v>150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 x14ac:dyDescent="0.3">
      <c r="A39" s="38"/>
      <c r="B39" s="39"/>
      <c r="C39" s="39" t="s">
        <v>159</v>
      </c>
      <c r="E39" s="39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 x14ac:dyDescent="0.3">
      <c r="A40" s="39"/>
      <c r="B40" s="39"/>
      <c r="C40" s="39"/>
      <c r="D40" s="40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 x14ac:dyDescent="0.3">
      <c r="A41" s="38">
        <v>4</v>
      </c>
      <c r="B41" s="39" t="s">
        <v>160</v>
      </c>
      <c r="C41" s="39" t="s">
        <v>161</v>
      </c>
      <c r="D41" s="40">
        <v>205000</v>
      </c>
      <c r="E41" s="38" t="s">
        <v>40</v>
      </c>
      <c r="F41" s="38" t="s">
        <v>150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x14ac:dyDescent="0.3">
      <c r="A42" s="39"/>
      <c r="B42" s="39"/>
      <c r="C42" s="39" t="s">
        <v>162</v>
      </c>
      <c r="D42" s="40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x14ac:dyDescent="0.3">
      <c r="A43" s="44"/>
      <c r="B43" s="44"/>
      <c r="C43" s="44" t="s">
        <v>163</v>
      </c>
      <c r="D43" s="67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x14ac:dyDescent="0.3">
      <c r="A44" s="41" t="s">
        <v>23</v>
      </c>
      <c r="D44" s="40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 x14ac:dyDescent="0.3">
      <c r="A45" s="112" t="s">
        <v>37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1:18" x14ac:dyDescent="0.3">
      <c r="A46" s="112" t="s">
        <v>139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18" x14ac:dyDescent="0.3">
      <c r="A47" s="112" t="s">
        <v>0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</row>
    <row r="48" spans="1:18" x14ac:dyDescent="0.3">
      <c r="A48" s="33" t="s">
        <v>45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x14ac:dyDescent="0.3">
      <c r="A49" s="33" t="s">
        <v>143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x14ac:dyDescent="0.3">
      <c r="A50" s="34" t="s">
        <v>1</v>
      </c>
      <c r="B50" s="34" t="s">
        <v>2</v>
      </c>
      <c r="C50" s="34" t="s">
        <v>3</v>
      </c>
      <c r="D50" s="34" t="s">
        <v>4</v>
      </c>
      <c r="E50" s="34" t="s">
        <v>5</v>
      </c>
      <c r="F50" s="34" t="s">
        <v>7</v>
      </c>
      <c r="G50" s="114" t="s">
        <v>133</v>
      </c>
      <c r="H50" s="115"/>
      <c r="I50" s="116"/>
      <c r="J50" s="114" t="s">
        <v>142</v>
      </c>
      <c r="K50" s="115"/>
      <c r="L50" s="115"/>
      <c r="M50" s="115"/>
      <c r="N50" s="115"/>
      <c r="O50" s="115"/>
      <c r="P50" s="115"/>
      <c r="Q50" s="115"/>
      <c r="R50" s="116"/>
    </row>
    <row r="51" spans="1:18" ht="24" x14ac:dyDescent="0.3">
      <c r="A51" s="36"/>
      <c r="B51" s="36"/>
      <c r="C51" s="36"/>
      <c r="D51" s="36"/>
      <c r="E51" s="36" t="s">
        <v>6</v>
      </c>
      <c r="F51" s="36" t="s">
        <v>6</v>
      </c>
      <c r="G51" s="37" t="s">
        <v>8</v>
      </c>
      <c r="H51" s="37" t="s">
        <v>9</v>
      </c>
      <c r="I51" s="37" t="s">
        <v>10</v>
      </c>
      <c r="J51" s="37" t="s">
        <v>11</v>
      </c>
      <c r="K51" s="37" t="s">
        <v>12</v>
      </c>
      <c r="L51" s="37" t="s">
        <v>13</v>
      </c>
      <c r="M51" s="37" t="s">
        <v>14</v>
      </c>
      <c r="N51" s="37" t="s">
        <v>15</v>
      </c>
      <c r="O51" s="37" t="s">
        <v>16</v>
      </c>
      <c r="P51" s="37" t="s">
        <v>17</v>
      </c>
      <c r="Q51" s="37" t="s">
        <v>18</v>
      </c>
      <c r="R51" s="37" t="s">
        <v>19</v>
      </c>
    </row>
    <row r="52" spans="1:18" x14ac:dyDescent="0.3">
      <c r="A52" s="38">
        <v>5</v>
      </c>
      <c r="B52" s="39" t="s">
        <v>164</v>
      </c>
      <c r="C52" s="39" t="s">
        <v>165</v>
      </c>
      <c r="D52" s="40">
        <v>7000</v>
      </c>
      <c r="E52" s="38" t="s">
        <v>40</v>
      </c>
      <c r="F52" s="38" t="s">
        <v>150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ht="18" customHeight="1" x14ac:dyDescent="0.3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x14ac:dyDescent="0.3">
      <c r="A54" s="38">
        <v>6</v>
      </c>
      <c r="B54" s="39" t="s">
        <v>166</v>
      </c>
      <c r="C54" s="39" t="s">
        <v>168</v>
      </c>
      <c r="D54" s="80">
        <v>16000</v>
      </c>
      <c r="E54" s="38" t="s">
        <v>40</v>
      </c>
      <c r="F54" s="38" t="s">
        <v>150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x14ac:dyDescent="0.3">
      <c r="A55" s="38"/>
      <c r="B55" s="39" t="s">
        <v>167</v>
      </c>
      <c r="C55" s="39" t="s">
        <v>169</v>
      </c>
      <c r="D55" s="40"/>
      <c r="E55" s="38"/>
      <c r="F55" s="38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17.25" customHeight="1" x14ac:dyDescent="0.3">
      <c r="A56" s="43"/>
      <c r="B56" s="79"/>
      <c r="C56" s="39"/>
      <c r="D56" s="40"/>
      <c r="E56" s="38"/>
      <c r="F56" s="38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x14ac:dyDescent="0.3">
      <c r="A57" s="38">
        <v>7</v>
      </c>
      <c r="B57" s="39" t="s">
        <v>252</v>
      </c>
      <c r="C57" s="39" t="s">
        <v>253</v>
      </c>
      <c r="D57" s="40">
        <v>6600</v>
      </c>
      <c r="E57" s="38" t="s">
        <v>40</v>
      </c>
      <c r="F57" s="38" t="s">
        <v>150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x14ac:dyDescent="0.3">
      <c r="A58" s="38"/>
      <c r="B58" s="39"/>
      <c r="C58" s="39" t="s">
        <v>170</v>
      </c>
      <c r="D58" s="42"/>
      <c r="E58" s="43"/>
      <c r="F58" s="43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5" customHeight="1" x14ac:dyDescent="0.3">
      <c r="A59" s="38"/>
      <c r="B59" s="39"/>
      <c r="C59" s="39"/>
      <c r="D59" s="40"/>
      <c r="E59" s="38"/>
      <c r="F59" s="3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x14ac:dyDescent="0.3">
      <c r="A60" s="38">
        <v>8</v>
      </c>
      <c r="B60" s="39" t="s">
        <v>171</v>
      </c>
      <c r="C60" s="39" t="s">
        <v>172</v>
      </c>
      <c r="D60" s="40">
        <v>2800</v>
      </c>
      <c r="E60" s="38" t="s">
        <v>40</v>
      </c>
      <c r="F60" s="38" t="s">
        <v>150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x14ac:dyDescent="0.3">
      <c r="A61" s="38"/>
      <c r="B61" s="39"/>
      <c r="C61" s="39" t="s">
        <v>173</v>
      </c>
      <c r="E61" s="39"/>
      <c r="F61" s="38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ht="12" customHeight="1" x14ac:dyDescent="0.3">
      <c r="A62" s="39"/>
      <c r="B62" s="39"/>
      <c r="C62" s="39"/>
      <c r="D62" s="40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x14ac:dyDescent="0.3">
      <c r="A63" s="38">
        <v>9</v>
      </c>
      <c r="B63" s="39" t="s">
        <v>261</v>
      </c>
      <c r="C63" s="39" t="s">
        <v>261</v>
      </c>
      <c r="D63" s="40">
        <v>1264000</v>
      </c>
      <c r="E63" s="38" t="s">
        <v>266</v>
      </c>
      <c r="F63" s="38" t="s">
        <v>268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x14ac:dyDescent="0.3">
      <c r="A64" s="39"/>
      <c r="B64" s="39" t="s">
        <v>262</v>
      </c>
      <c r="C64" s="39" t="s">
        <v>263</v>
      </c>
      <c r="D64" s="40"/>
      <c r="E64" s="39" t="s">
        <v>267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x14ac:dyDescent="0.3">
      <c r="A65" s="39"/>
      <c r="B65" s="88"/>
      <c r="C65" s="39" t="s">
        <v>264</v>
      </c>
      <c r="D65" s="92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x14ac:dyDescent="0.3">
      <c r="A66" s="44"/>
      <c r="B66" s="44"/>
      <c r="C66" s="44" t="s">
        <v>265</v>
      </c>
      <c r="D66" s="67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</row>
    <row r="67" spans="1:18" x14ac:dyDescent="0.3">
      <c r="A67" s="41" t="s">
        <v>23</v>
      </c>
      <c r="C67" s="55"/>
      <c r="D67" s="73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s="33" customFormat="1" x14ac:dyDescent="0.3">
      <c r="A68" s="112" t="s">
        <v>37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</row>
    <row r="69" spans="1:18" s="33" customFormat="1" x14ac:dyDescent="0.3">
      <c r="A69" s="112" t="s">
        <v>139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</row>
    <row r="70" spans="1:18" s="33" customFormat="1" x14ac:dyDescent="0.3">
      <c r="A70" s="112" t="s">
        <v>0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</row>
    <row r="71" spans="1:18" s="33" customFormat="1" x14ac:dyDescent="0.3">
      <c r="A71" s="33" t="s">
        <v>46</v>
      </c>
    </row>
    <row r="72" spans="1:18" s="33" customFormat="1" x14ac:dyDescent="0.3">
      <c r="A72" s="33" t="s">
        <v>195</v>
      </c>
    </row>
    <row r="73" spans="1:18" s="35" customFormat="1" x14ac:dyDescent="0.3">
      <c r="A73" s="34" t="s">
        <v>1</v>
      </c>
      <c r="B73" s="34" t="s">
        <v>2</v>
      </c>
      <c r="C73" s="34" t="s">
        <v>3</v>
      </c>
      <c r="D73" s="34" t="s">
        <v>4</v>
      </c>
      <c r="E73" s="34" t="s">
        <v>5</v>
      </c>
      <c r="F73" s="34" t="s">
        <v>7</v>
      </c>
      <c r="G73" s="113" t="s">
        <v>133</v>
      </c>
      <c r="H73" s="113"/>
      <c r="I73" s="113"/>
      <c r="J73" s="113" t="s">
        <v>141</v>
      </c>
      <c r="K73" s="113"/>
      <c r="L73" s="113"/>
      <c r="M73" s="113"/>
      <c r="N73" s="113"/>
      <c r="O73" s="113"/>
      <c r="P73" s="113"/>
      <c r="Q73" s="113"/>
      <c r="R73" s="113"/>
    </row>
    <row r="74" spans="1:18" s="35" customFormat="1" ht="24" x14ac:dyDescent="0.3">
      <c r="A74" s="36"/>
      <c r="B74" s="36"/>
      <c r="C74" s="36"/>
      <c r="D74" s="36"/>
      <c r="E74" s="36" t="s">
        <v>6</v>
      </c>
      <c r="F74" s="36" t="s">
        <v>6</v>
      </c>
      <c r="G74" s="37" t="s">
        <v>8</v>
      </c>
      <c r="H74" s="37" t="s">
        <v>9</v>
      </c>
      <c r="I74" s="37" t="s">
        <v>10</v>
      </c>
      <c r="J74" s="37" t="s">
        <v>11</v>
      </c>
      <c r="K74" s="37" t="s">
        <v>12</v>
      </c>
      <c r="L74" s="37" t="s">
        <v>13</v>
      </c>
      <c r="M74" s="37" t="s">
        <v>14</v>
      </c>
      <c r="N74" s="37" t="s">
        <v>15</v>
      </c>
      <c r="O74" s="37" t="s">
        <v>16</v>
      </c>
      <c r="P74" s="37" t="s">
        <v>17</v>
      </c>
      <c r="Q74" s="37" t="s">
        <v>18</v>
      </c>
      <c r="R74" s="37" t="s">
        <v>19</v>
      </c>
    </row>
    <row r="75" spans="1:18" x14ac:dyDescent="0.3">
      <c r="A75" s="38">
        <v>1</v>
      </c>
      <c r="B75" s="39" t="s">
        <v>106</v>
      </c>
      <c r="C75" s="39" t="s">
        <v>47</v>
      </c>
      <c r="D75" s="40">
        <v>20000</v>
      </c>
      <c r="E75" s="38" t="s">
        <v>40</v>
      </c>
      <c r="F75" s="38" t="s">
        <v>20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x14ac:dyDescent="0.3">
      <c r="A76" s="39"/>
      <c r="B76" s="39"/>
      <c r="C76" s="39" t="s">
        <v>22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1:18" x14ac:dyDescent="0.3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18" x14ac:dyDescent="0.3">
      <c r="A78" s="38">
        <v>2</v>
      </c>
      <c r="B78" s="39" t="s">
        <v>108</v>
      </c>
      <c r="C78" s="39" t="s">
        <v>48</v>
      </c>
      <c r="D78" s="40">
        <v>30000</v>
      </c>
      <c r="E78" s="38" t="s">
        <v>137</v>
      </c>
      <c r="F78" s="38" t="s">
        <v>138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18" x14ac:dyDescent="0.3">
      <c r="A79" s="43"/>
      <c r="B79" s="79" t="s">
        <v>107</v>
      </c>
      <c r="C79" s="39" t="s">
        <v>49</v>
      </c>
      <c r="D79" s="40"/>
      <c r="E79" s="39" t="s">
        <v>22</v>
      </c>
      <c r="F79" s="39" t="s">
        <v>77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18" x14ac:dyDescent="0.3">
      <c r="A80" s="39"/>
      <c r="B80" s="39"/>
      <c r="C80" s="39"/>
      <c r="D80" s="40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1:18" x14ac:dyDescent="0.3">
      <c r="A81" s="38">
        <v>3</v>
      </c>
      <c r="B81" s="39" t="s">
        <v>113</v>
      </c>
      <c r="C81" s="39" t="s">
        <v>114</v>
      </c>
      <c r="D81" s="40">
        <v>20000</v>
      </c>
      <c r="E81" s="38" t="s">
        <v>40</v>
      </c>
      <c r="F81" s="38" t="s">
        <v>20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x14ac:dyDescent="0.3">
      <c r="A82" s="38"/>
      <c r="B82" s="39"/>
      <c r="C82" s="39" t="s">
        <v>115</v>
      </c>
      <c r="D82" s="40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</row>
    <row r="83" spans="1:18" x14ac:dyDescent="0.3">
      <c r="A83" s="38"/>
      <c r="B83" s="39"/>
      <c r="C83" s="39" t="s">
        <v>116</v>
      </c>
      <c r="D83" s="40"/>
      <c r="E83" s="38"/>
      <c r="F83" s="38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x14ac:dyDescent="0.3">
      <c r="A84" s="38"/>
      <c r="B84" s="39"/>
      <c r="C84" s="39"/>
      <c r="D84" s="40"/>
      <c r="E84" s="38"/>
      <c r="F84" s="38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18" x14ac:dyDescent="0.3">
      <c r="A85" s="38">
        <v>4</v>
      </c>
      <c r="B85" s="39" t="s">
        <v>174</v>
      </c>
      <c r="C85" s="39" t="s">
        <v>176</v>
      </c>
      <c r="D85" s="40">
        <v>30000</v>
      </c>
      <c r="E85" s="38" t="s">
        <v>40</v>
      </c>
      <c r="F85" s="38" t="s">
        <v>20</v>
      </c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18" x14ac:dyDescent="0.3">
      <c r="A86" s="39"/>
      <c r="B86" s="39" t="s">
        <v>175</v>
      </c>
      <c r="C86" s="39" t="s">
        <v>177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18" x14ac:dyDescent="0.3">
      <c r="A87" s="43"/>
      <c r="B87" s="39"/>
      <c r="C87" s="39"/>
      <c r="D87" s="42"/>
      <c r="E87" s="38"/>
      <c r="F87" s="38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18" x14ac:dyDescent="0.3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</row>
    <row r="89" spans="1:18" x14ac:dyDescent="0.3">
      <c r="A89" s="41" t="s">
        <v>23</v>
      </c>
    </row>
    <row r="90" spans="1:18" s="33" customFormat="1" x14ac:dyDescent="0.3">
      <c r="A90" s="112" t="s">
        <v>37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</row>
    <row r="91" spans="1:18" s="33" customFormat="1" x14ac:dyDescent="0.3">
      <c r="A91" s="112" t="s">
        <v>139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1:18" s="33" customFormat="1" x14ac:dyDescent="0.3">
      <c r="A92" s="112" t="s">
        <v>0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</row>
    <row r="93" spans="1:18" s="33" customFormat="1" x14ac:dyDescent="0.3">
      <c r="A93" s="33" t="s">
        <v>46</v>
      </c>
    </row>
    <row r="94" spans="1:18" s="33" customFormat="1" x14ac:dyDescent="0.3">
      <c r="A94" s="33" t="s">
        <v>196</v>
      </c>
    </row>
    <row r="95" spans="1:18" s="35" customFormat="1" x14ac:dyDescent="0.3">
      <c r="A95" s="34" t="s">
        <v>1</v>
      </c>
      <c r="B95" s="34" t="s">
        <v>2</v>
      </c>
      <c r="C95" s="34" t="s">
        <v>3</v>
      </c>
      <c r="D95" s="34" t="s">
        <v>4</v>
      </c>
      <c r="E95" s="34" t="s">
        <v>5</v>
      </c>
      <c r="F95" s="34" t="s">
        <v>7</v>
      </c>
      <c r="G95" s="113" t="s">
        <v>133</v>
      </c>
      <c r="H95" s="113"/>
      <c r="I95" s="113"/>
      <c r="J95" s="113" t="s">
        <v>141</v>
      </c>
      <c r="K95" s="113"/>
      <c r="L95" s="113"/>
      <c r="M95" s="113"/>
      <c r="N95" s="113"/>
      <c r="O95" s="113"/>
      <c r="P95" s="113"/>
      <c r="Q95" s="113"/>
      <c r="R95" s="113"/>
    </row>
    <row r="96" spans="1:18" s="35" customFormat="1" ht="24" x14ac:dyDescent="0.3">
      <c r="A96" s="36"/>
      <c r="B96" s="36"/>
      <c r="C96" s="36"/>
      <c r="D96" s="36"/>
      <c r="E96" s="36" t="s">
        <v>6</v>
      </c>
      <c r="F96" s="36" t="s">
        <v>6</v>
      </c>
      <c r="G96" s="37" t="s">
        <v>8</v>
      </c>
      <c r="H96" s="37" t="s">
        <v>9</v>
      </c>
      <c r="I96" s="37" t="s">
        <v>10</v>
      </c>
      <c r="J96" s="37" t="s">
        <v>11</v>
      </c>
      <c r="K96" s="37" t="s">
        <v>12</v>
      </c>
      <c r="L96" s="37" t="s">
        <v>13</v>
      </c>
      <c r="M96" s="37" t="s">
        <v>14</v>
      </c>
      <c r="N96" s="37" t="s">
        <v>15</v>
      </c>
      <c r="O96" s="37" t="s">
        <v>16</v>
      </c>
      <c r="P96" s="37" t="s">
        <v>17</v>
      </c>
      <c r="Q96" s="37" t="s">
        <v>18</v>
      </c>
      <c r="R96" s="37" t="s">
        <v>19</v>
      </c>
    </row>
    <row r="97" spans="1:18" x14ac:dyDescent="0.3">
      <c r="A97" s="38">
        <v>5</v>
      </c>
      <c r="B97" s="41" t="s">
        <v>117</v>
      </c>
      <c r="C97" s="52" t="s">
        <v>178</v>
      </c>
      <c r="D97" s="81">
        <v>20000</v>
      </c>
      <c r="E97" s="38" t="s">
        <v>40</v>
      </c>
      <c r="F97" s="38" t="s">
        <v>20</v>
      </c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</row>
    <row r="98" spans="1:18" x14ac:dyDescent="0.3">
      <c r="A98" s="83"/>
      <c r="B98" s="83"/>
      <c r="C98" s="83"/>
      <c r="D98" s="83"/>
      <c r="E98" s="83"/>
      <c r="F98" s="83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</row>
    <row r="99" spans="1:18" x14ac:dyDescent="0.3">
      <c r="A99" s="38">
        <v>6</v>
      </c>
      <c r="B99" s="38" t="s">
        <v>109</v>
      </c>
      <c r="C99" s="52" t="s">
        <v>197</v>
      </c>
      <c r="D99" s="81">
        <v>50000</v>
      </c>
      <c r="E99" s="38" t="s">
        <v>40</v>
      </c>
      <c r="F99" s="38" t="s">
        <v>20</v>
      </c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</row>
    <row r="100" spans="1:18" x14ac:dyDescent="0.3">
      <c r="A100" s="38"/>
      <c r="B100" s="52" t="s">
        <v>110</v>
      </c>
      <c r="C100" s="52" t="s">
        <v>198</v>
      </c>
      <c r="D100" s="83"/>
      <c r="E100" s="83"/>
      <c r="F100" s="83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</row>
    <row r="101" spans="1:18" x14ac:dyDescent="0.3">
      <c r="A101" s="38"/>
      <c r="B101" s="52"/>
      <c r="C101" s="52"/>
      <c r="D101" s="83"/>
      <c r="E101" s="83"/>
      <c r="F101" s="83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</row>
    <row r="102" spans="1:18" x14ac:dyDescent="0.3">
      <c r="A102" s="38">
        <v>7</v>
      </c>
      <c r="B102" s="39" t="s">
        <v>109</v>
      </c>
      <c r="C102" s="39" t="s">
        <v>111</v>
      </c>
      <c r="D102" s="40">
        <v>50000</v>
      </c>
      <c r="E102" s="38" t="s">
        <v>40</v>
      </c>
      <c r="F102" s="38" t="s">
        <v>20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</row>
    <row r="103" spans="1:18" x14ac:dyDescent="0.3">
      <c r="A103" s="39"/>
      <c r="B103" s="39" t="s">
        <v>110</v>
      </c>
      <c r="C103" s="39" t="s">
        <v>112</v>
      </c>
      <c r="D103" s="40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</row>
    <row r="104" spans="1:18" x14ac:dyDescent="0.3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</row>
    <row r="105" spans="1:18" x14ac:dyDescent="0.3">
      <c r="A105" s="43">
        <v>8</v>
      </c>
      <c r="B105" s="39" t="s">
        <v>117</v>
      </c>
      <c r="C105" s="39" t="s">
        <v>118</v>
      </c>
      <c r="D105" s="42">
        <v>20000</v>
      </c>
      <c r="E105" s="43" t="s">
        <v>25</v>
      </c>
      <c r="F105" s="43" t="s">
        <v>20</v>
      </c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</row>
    <row r="106" spans="1:18" x14ac:dyDescent="0.3">
      <c r="A106" s="43"/>
      <c r="B106" s="39"/>
      <c r="C106" s="39" t="s">
        <v>119</v>
      </c>
      <c r="D106" s="42"/>
      <c r="E106" s="43"/>
      <c r="F106" s="38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</row>
    <row r="107" spans="1:18" x14ac:dyDescent="0.3">
      <c r="A107" s="38"/>
      <c r="B107" s="52"/>
      <c r="C107" s="52"/>
      <c r="D107" s="83"/>
      <c r="E107" s="83"/>
      <c r="F107" s="83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</row>
    <row r="108" spans="1:18" x14ac:dyDescent="0.3">
      <c r="A108" s="38"/>
      <c r="B108" s="52"/>
      <c r="C108" s="52"/>
      <c r="D108" s="83"/>
      <c r="E108" s="83"/>
      <c r="F108" s="83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</row>
    <row r="109" spans="1:18" x14ac:dyDescent="0.3">
      <c r="A109" s="36"/>
      <c r="B109" s="36"/>
      <c r="C109" s="36"/>
      <c r="D109" s="36"/>
      <c r="E109" s="36"/>
      <c r="F109" s="36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</row>
    <row r="110" spans="1:18" x14ac:dyDescent="0.3">
      <c r="A110" s="41" t="s">
        <v>23</v>
      </c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</row>
    <row r="111" spans="1:18" ht="8.25" customHeight="1" x14ac:dyDescent="0.3"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1:18" ht="8.25" customHeight="1" x14ac:dyDescent="0.3"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1:18" s="33" customFormat="1" x14ac:dyDescent="0.3">
      <c r="A113" s="112" t="s">
        <v>37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1:18" s="33" customFormat="1" x14ac:dyDescent="0.3">
      <c r="A114" s="112" t="s">
        <v>139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1:18" s="33" customFormat="1" x14ac:dyDescent="0.3">
      <c r="A115" s="112" t="s">
        <v>0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1:18" s="33" customFormat="1" x14ac:dyDescent="0.3">
      <c r="A116" s="33" t="s">
        <v>46</v>
      </c>
    </row>
    <row r="117" spans="1:18" s="33" customFormat="1" x14ac:dyDescent="0.3">
      <c r="A117" s="33" t="s">
        <v>199</v>
      </c>
    </row>
    <row r="118" spans="1:18" s="35" customFormat="1" x14ac:dyDescent="0.3">
      <c r="A118" s="34" t="s">
        <v>1</v>
      </c>
      <c r="B118" s="34" t="s">
        <v>2</v>
      </c>
      <c r="C118" s="34" t="s">
        <v>3</v>
      </c>
      <c r="D118" s="34" t="s">
        <v>4</v>
      </c>
      <c r="E118" s="34" t="s">
        <v>5</v>
      </c>
      <c r="F118" s="34" t="s">
        <v>7</v>
      </c>
      <c r="G118" s="113" t="s">
        <v>133</v>
      </c>
      <c r="H118" s="113"/>
      <c r="I118" s="113"/>
      <c r="J118" s="113" t="s">
        <v>141</v>
      </c>
      <c r="K118" s="113"/>
      <c r="L118" s="113"/>
      <c r="M118" s="113"/>
      <c r="N118" s="113"/>
      <c r="O118" s="113"/>
      <c r="P118" s="113"/>
      <c r="Q118" s="113"/>
      <c r="R118" s="113"/>
    </row>
    <row r="119" spans="1:18" s="35" customFormat="1" ht="24" x14ac:dyDescent="0.3">
      <c r="A119" s="36"/>
      <c r="B119" s="36"/>
      <c r="C119" s="36"/>
      <c r="D119" s="36"/>
      <c r="E119" s="36" t="s">
        <v>6</v>
      </c>
      <c r="F119" s="36" t="s">
        <v>6</v>
      </c>
      <c r="G119" s="37" t="s">
        <v>8</v>
      </c>
      <c r="H119" s="37" t="s">
        <v>9</v>
      </c>
      <c r="I119" s="37" t="s">
        <v>10</v>
      </c>
      <c r="J119" s="37" t="s">
        <v>11</v>
      </c>
      <c r="K119" s="37" t="s">
        <v>12</v>
      </c>
      <c r="L119" s="37" t="s">
        <v>13</v>
      </c>
      <c r="M119" s="37" t="s">
        <v>14</v>
      </c>
      <c r="N119" s="37" t="s">
        <v>15</v>
      </c>
      <c r="O119" s="37" t="s">
        <v>16</v>
      </c>
      <c r="P119" s="37" t="s">
        <v>17</v>
      </c>
      <c r="Q119" s="37" t="s">
        <v>18</v>
      </c>
      <c r="R119" s="37" t="s">
        <v>19</v>
      </c>
    </row>
    <row r="120" spans="1:18" s="66" customFormat="1" x14ac:dyDescent="0.3">
      <c r="A120" s="38">
        <v>1</v>
      </c>
      <c r="B120" s="39" t="s">
        <v>200</v>
      </c>
      <c r="C120" s="39" t="s">
        <v>53</v>
      </c>
      <c r="D120" s="40">
        <v>100000</v>
      </c>
      <c r="E120" s="38" t="s">
        <v>40</v>
      </c>
      <c r="F120" s="38" t="s">
        <v>254</v>
      </c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</row>
    <row r="121" spans="1:18" s="66" customFormat="1" ht="17.25" customHeight="1" x14ac:dyDescent="0.3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</row>
    <row r="122" spans="1:18" s="66" customFormat="1" x14ac:dyDescent="0.3">
      <c r="A122" s="43">
        <v>2</v>
      </c>
      <c r="B122" s="39" t="s">
        <v>123</v>
      </c>
      <c r="C122" s="39" t="s">
        <v>54</v>
      </c>
      <c r="D122" s="42">
        <v>30000</v>
      </c>
      <c r="E122" s="38" t="s">
        <v>40</v>
      </c>
      <c r="F122" s="38" t="s">
        <v>254</v>
      </c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</row>
    <row r="123" spans="1:18" s="66" customFormat="1" x14ac:dyDescent="0.3">
      <c r="A123" s="43"/>
      <c r="B123" s="39" t="s">
        <v>124</v>
      </c>
      <c r="C123" s="39" t="s">
        <v>55</v>
      </c>
      <c r="D123" s="42"/>
      <c r="E123" s="43"/>
      <c r="F123" s="43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</row>
    <row r="124" spans="1:18" s="66" customFormat="1" x14ac:dyDescent="0.3">
      <c r="A124" s="43"/>
      <c r="B124" s="39"/>
      <c r="C124" s="39" t="s">
        <v>56</v>
      </c>
      <c r="D124" s="42"/>
      <c r="E124" s="38"/>
      <c r="F124" s="38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</row>
    <row r="125" spans="1:18" s="66" customFormat="1" ht="18" customHeight="1" x14ac:dyDescent="0.3">
      <c r="A125" s="43"/>
      <c r="B125" s="39"/>
      <c r="C125" s="39"/>
      <c r="D125" s="42"/>
      <c r="E125" s="38"/>
      <c r="F125" s="38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</row>
    <row r="126" spans="1:18" s="66" customFormat="1" x14ac:dyDescent="0.3">
      <c r="A126" s="43">
        <v>3</v>
      </c>
      <c r="B126" s="39" t="s">
        <v>41</v>
      </c>
      <c r="C126" s="39" t="s">
        <v>57</v>
      </c>
      <c r="D126" s="42">
        <v>1700000</v>
      </c>
      <c r="E126" s="43" t="s">
        <v>38</v>
      </c>
      <c r="F126" s="38" t="s">
        <v>254</v>
      </c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</row>
    <row r="127" spans="1:18" s="66" customFormat="1" x14ac:dyDescent="0.3">
      <c r="A127" s="43"/>
      <c r="B127" s="39" t="s">
        <v>42</v>
      </c>
      <c r="C127" s="39" t="s">
        <v>58</v>
      </c>
      <c r="D127" s="42"/>
      <c r="E127" s="38"/>
      <c r="F127" s="38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</row>
    <row r="128" spans="1:18" s="66" customFormat="1" x14ac:dyDescent="0.3">
      <c r="A128" s="43"/>
      <c r="B128" s="39"/>
      <c r="C128" s="39"/>
      <c r="D128" s="42"/>
      <c r="E128" s="38"/>
      <c r="F128" s="38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</row>
    <row r="129" spans="1:18" s="66" customFormat="1" x14ac:dyDescent="0.3">
      <c r="A129" s="43">
        <v>4</v>
      </c>
      <c r="B129" s="39" t="s">
        <v>59</v>
      </c>
      <c r="C129" s="39" t="s">
        <v>60</v>
      </c>
      <c r="D129" s="42">
        <v>2050000</v>
      </c>
      <c r="E129" s="38" t="s">
        <v>40</v>
      </c>
      <c r="F129" s="38" t="s">
        <v>254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</row>
    <row r="130" spans="1:18" s="66" customFormat="1" x14ac:dyDescent="0.3">
      <c r="A130" s="43"/>
      <c r="B130" s="39"/>
      <c r="C130" s="39" t="s">
        <v>61</v>
      </c>
      <c r="D130" s="42"/>
      <c r="E130" s="38"/>
      <c r="F130" s="38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</row>
    <row r="131" spans="1:18" x14ac:dyDescent="0.3">
      <c r="A131" s="43"/>
      <c r="B131" s="39"/>
      <c r="C131" s="39"/>
      <c r="D131" s="42"/>
      <c r="E131" s="38"/>
      <c r="F131" s="38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</row>
    <row r="132" spans="1:18" x14ac:dyDescent="0.3">
      <c r="A132" s="43">
        <v>5</v>
      </c>
      <c r="B132" s="39" t="s">
        <v>62</v>
      </c>
      <c r="C132" s="39" t="s">
        <v>63</v>
      </c>
      <c r="D132" s="42">
        <v>3224000</v>
      </c>
      <c r="E132" s="38" t="s">
        <v>66</v>
      </c>
      <c r="F132" s="38" t="s">
        <v>254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</row>
    <row r="133" spans="1:18" x14ac:dyDescent="0.3">
      <c r="A133" s="43"/>
      <c r="B133" s="39" t="s">
        <v>22</v>
      </c>
      <c r="C133" s="39" t="s">
        <v>64</v>
      </c>
      <c r="D133" s="42"/>
      <c r="E133" s="38" t="s">
        <v>67</v>
      </c>
      <c r="F133" s="38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</row>
    <row r="134" spans="1:18" x14ac:dyDescent="0.3">
      <c r="A134" s="46"/>
      <c r="B134" s="44"/>
      <c r="C134" s="44" t="s">
        <v>65</v>
      </c>
      <c r="D134" s="46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</row>
    <row r="135" spans="1:18" s="33" customFormat="1" x14ac:dyDescent="0.3">
      <c r="A135" s="41" t="s">
        <v>23</v>
      </c>
      <c r="B135" s="41"/>
      <c r="C135" s="41"/>
      <c r="D135" s="41"/>
      <c r="E135" s="41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s="33" customFormat="1" x14ac:dyDescent="0.3">
      <c r="A136" s="112" t="s">
        <v>37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1:18" s="33" customFormat="1" x14ac:dyDescent="0.3">
      <c r="A137" s="112" t="s">
        <v>139</v>
      </c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1:18" s="33" customFormat="1" x14ac:dyDescent="0.3">
      <c r="A138" s="112" t="s">
        <v>0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1:18" s="33" customFormat="1" x14ac:dyDescent="0.3">
      <c r="A139" s="33" t="s">
        <v>46</v>
      </c>
    </row>
    <row r="140" spans="1:18" s="35" customFormat="1" x14ac:dyDescent="0.3">
      <c r="A140" s="33" t="s">
        <v>199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1:18" s="35" customFormat="1" x14ac:dyDescent="0.3">
      <c r="A141" s="34" t="s">
        <v>1</v>
      </c>
      <c r="B141" s="34" t="s">
        <v>2</v>
      </c>
      <c r="C141" s="34" t="s">
        <v>3</v>
      </c>
      <c r="D141" s="34" t="s">
        <v>4</v>
      </c>
      <c r="E141" s="34" t="s">
        <v>5</v>
      </c>
      <c r="F141" s="34" t="s">
        <v>7</v>
      </c>
      <c r="G141" s="113" t="s">
        <v>133</v>
      </c>
      <c r="H141" s="113"/>
      <c r="I141" s="113"/>
      <c r="J141" s="113" t="s">
        <v>141</v>
      </c>
      <c r="K141" s="113"/>
      <c r="L141" s="113"/>
      <c r="M141" s="113"/>
      <c r="N141" s="113"/>
      <c r="O141" s="113"/>
      <c r="P141" s="113"/>
      <c r="Q141" s="113"/>
      <c r="R141" s="113"/>
    </row>
    <row r="142" spans="1:18" ht="24" x14ac:dyDescent="0.3">
      <c r="A142" s="36"/>
      <c r="B142" s="36"/>
      <c r="C142" s="36"/>
      <c r="D142" s="36"/>
      <c r="E142" s="36" t="s">
        <v>6</v>
      </c>
      <c r="F142" s="36" t="s">
        <v>6</v>
      </c>
      <c r="G142" s="37" t="s">
        <v>8</v>
      </c>
      <c r="H142" s="37" t="s">
        <v>9</v>
      </c>
      <c r="I142" s="37" t="s">
        <v>10</v>
      </c>
      <c r="J142" s="37" t="s">
        <v>11</v>
      </c>
      <c r="K142" s="37" t="s">
        <v>12</v>
      </c>
      <c r="L142" s="37" t="s">
        <v>13</v>
      </c>
      <c r="M142" s="37" t="s">
        <v>14</v>
      </c>
      <c r="N142" s="37" t="s">
        <v>15</v>
      </c>
      <c r="O142" s="37" t="s">
        <v>16</v>
      </c>
      <c r="P142" s="37" t="s">
        <v>17</v>
      </c>
      <c r="Q142" s="37" t="s">
        <v>18</v>
      </c>
      <c r="R142" s="37" t="s">
        <v>19</v>
      </c>
    </row>
    <row r="143" spans="1:18" ht="18.75" customHeight="1" x14ac:dyDescent="0.3">
      <c r="A143" s="38">
        <v>6</v>
      </c>
      <c r="B143" s="39" t="s">
        <v>69</v>
      </c>
      <c r="C143" s="39" t="s">
        <v>82</v>
      </c>
      <c r="D143" s="40">
        <v>37600</v>
      </c>
      <c r="E143" s="38" t="s">
        <v>40</v>
      </c>
      <c r="F143" s="38" t="s">
        <v>254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</row>
    <row r="144" spans="1:18" x14ac:dyDescent="0.3">
      <c r="A144" s="39"/>
      <c r="B144" s="39"/>
      <c r="C144" s="39" t="s">
        <v>134</v>
      </c>
      <c r="D144" s="39"/>
      <c r="E144" s="43" t="s">
        <v>38</v>
      </c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:18" x14ac:dyDescent="0.3">
      <c r="A145" s="43"/>
      <c r="B145" s="39"/>
      <c r="C145" s="39"/>
      <c r="D145" s="42"/>
      <c r="E145" s="38"/>
      <c r="F145" s="38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</row>
    <row r="146" spans="1:18" x14ac:dyDescent="0.3">
      <c r="A146" s="43">
        <v>7</v>
      </c>
      <c r="B146" s="39" t="s">
        <v>252</v>
      </c>
      <c r="C146" s="39" t="s">
        <v>255</v>
      </c>
      <c r="D146" s="42">
        <v>3300</v>
      </c>
      <c r="E146" s="38" t="s">
        <v>40</v>
      </c>
      <c r="F146" s="38" t="s">
        <v>254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</row>
    <row r="147" spans="1:18" x14ac:dyDescent="0.3">
      <c r="A147" s="43"/>
      <c r="B147" s="39"/>
      <c r="C147" s="39" t="s">
        <v>256</v>
      </c>
      <c r="D147" s="42"/>
      <c r="E147" s="43"/>
      <c r="F147" s="43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</row>
    <row r="148" spans="1:18" x14ac:dyDescent="0.3">
      <c r="A148" s="43"/>
      <c r="B148" s="39"/>
      <c r="C148" s="39"/>
      <c r="D148" s="42"/>
      <c r="E148" s="43"/>
      <c r="F148" s="43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1:18" x14ac:dyDescent="0.3">
      <c r="A149" s="43">
        <v>8</v>
      </c>
      <c r="B149" s="39" t="s">
        <v>257</v>
      </c>
      <c r="C149" s="39" t="s">
        <v>259</v>
      </c>
      <c r="D149" s="42">
        <v>8600</v>
      </c>
      <c r="E149" s="43" t="s">
        <v>38</v>
      </c>
      <c r="F149" s="38" t="s">
        <v>254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</row>
    <row r="150" spans="1:18" x14ac:dyDescent="0.3">
      <c r="A150" s="43"/>
      <c r="B150" s="39" t="s">
        <v>258</v>
      </c>
      <c r="C150" s="39" t="s">
        <v>260</v>
      </c>
      <c r="D150" s="42"/>
      <c r="E150" s="43"/>
      <c r="F150" s="43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:18" x14ac:dyDescent="0.3">
      <c r="A151" s="43"/>
      <c r="B151" s="39"/>
      <c r="C151" s="39"/>
      <c r="D151" s="42"/>
      <c r="E151" s="43"/>
      <c r="F151" s="43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</row>
    <row r="152" spans="1:18" ht="21" customHeight="1" x14ac:dyDescent="0.3">
      <c r="A152" s="43">
        <v>9</v>
      </c>
      <c r="B152" s="39" t="s">
        <v>201</v>
      </c>
      <c r="C152" s="39" t="s">
        <v>202</v>
      </c>
      <c r="D152" s="42">
        <v>4500</v>
      </c>
      <c r="E152" s="43" t="s">
        <v>38</v>
      </c>
      <c r="F152" s="38" t="s">
        <v>254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</row>
    <row r="153" spans="1:18" x14ac:dyDescent="0.3">
      <c r="A153" s="43"/>
      <c r="B153" s="39"/>
      <c r="C153" s="39"/>
      <c r="D153" s="42"/>
      <c r="E153" s="38"/>
      <c r="F153" s="38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</row>
    <row r="154" spans="1:18" x14ac:dyDescent="0.3">
      <c r="A154" s="43">
        <v>10</v>
      </c>
      <c r="B154" s="39" t="s">
        <v>203</v>
      </c>
      <c r="C154" s="39" t="s">
        <v>204</v>
      </c>
      <c r="D154" s="42">
        <v>22000</v>
      </c>
      <c r="E154" s="43" t="s">
        <v>38</v>
      </c>
      <c r="F154" s="38" t="s">
        <v>254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</row>
    <row r="155" spans="1:18" ht="18.75" customHeight="1" x14ac:dyDescent="0.3">
      <c r="A155" s="43"/>
      <c r="B155" s="39"/>
      <c r="C155" s="39" t="s">
        <v>205</v>
      </c>
      <c r="D155" s="42"/>
      <c r="E155" s="38"/>
      <c r="F155" s="38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</row>
    <row r="156" spans="1:18" x14ac:dyDescent="0.3">
      <c r="A156" s="46"/>
      <c r="B156" s="44"/>
      <c r="C156" s="44"/>
      <c r="D156" s="84"/>
      <c r="E156" s="85"/>
      <c r="F156" s="85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</row>
    <row r="157" spans="1:18" x14ac:dyDescent="0.3">
      <c r="A157" s="41" t="s">
        <v>23</v>
      </c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x14ac:dyDescent="0.3">
      <c r="A158" s="112" t="s">
        <v>37</v>
      </c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1:18" x14ac:dyDescent="0.3">
      <c r="A159" s="112" t="s">
        <v>139</v>
      </c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1:18" x14ac:dyDescent="0.3">
      <c r="A160" s="112" t="s">
        <v>0</v>
      </c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1:18" x14ac:dyDescent="0.3">
      <c r="A161" s="33" t="s">
        <v>46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1:18" x14ac:dyDescent="0.3">
      <c r="A162" s="33" t="s">
        <v>199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</row>
    <row r="163" spans="1:18" x14ac:dyDescent="0.3">
      <c r="A163" s="34" t="s">
        <v>1</v>
      </c>
      <c r="B163" s="34" t="s">
        <v>2</v>
      </c>
      <c r="C163" s="34" t="s">
        <v>3</v>
      </c>
      <c r="D163" s="34" t="s">
        <v>4</v>
      </c>
      <c r="E163" s="34" t="s">
        <v>5</v>
      </c>
      <c r="F163" s="34" t="s">
        <v>7</v>
      </c>
      <c r="G163" s="113" t="s">
        <v>133</v>
      </c>
      <c r="H163" s="113"/>
      <c r="I163" s="113"/>
      <c r="J163" s="113" t="s">
        <v>141</v>
      </c>
      <c r="K163" s="113"/>
      <c r="L163" s="113"/>
      <c r="M163" s="113"/>
      <c r="N163" s="113"/>
      <c r="O163" s="113"/>
      <c r="P163" s="113"/>
      <c r="Q163" s="113"/>
      <c r="R163" s="113"/>
    </row>
    <row r="164" spans="1:18" ht="24" x14ac:dyDescent="0.3">
      <c r="A164" s="36"/>
      <c r="B164" s="36"/>
      <c r="C164" s="36"/>
      <c r="D164" s="36"/>
      <c r="E164" s="36" t="s">
        <v>6</v>
      </c>
      <c r="F164" s="36" t="s">
        <v>6</v>
      </c>
      <c r="G164" s="37" t="s">
        <v>8</v>
      </c>
      <c r="H164" s="37" t="s">
        <v>9</v>
      </c>
      <c r="I164" s="37" t="s">
        <v>10</v>
      </c>
      <c r="J164" s="37" t="s">
        <v>11</v>
      </c>
      <c r="K164" s="37" t="s">
        <v>12</v>
      </c>
      <c r="L164" s="37" t="s">
        <v>13</v>
      </c>
      <c r="M164" s="37" t="s">
        <v>14</v>
      </c>
      <c r="N164" s="37" t="s">
        <v>15</v>
      </c>
      <c r="O164" s="37" t="s">
        <v>16</v>
      </c>
      <c r="P164" s="37" t="s">
        <v>17</v>
      </c>
      <c r="Q164" s="37" t="s">
        <v>18</v>
      </c>
      <c r="R164" s="37" t="s">
        <v>19</v>
      </c>
    </row>
    <row r="165" spans="1:18" x14ac:dyDescent="0.3">
      <c r="A165" s="43">
        <v>11</v>
      </c>
      <c r="B165" s="39" t="s">
        <v>206</v>
      </c>
      <c r="C165" s="39" t="s">
        <v>207</v>
      </c>
      <c r="D165" s="42">
        <v>3000</v>
      </c>
      <c r="E165" s="43" t="s">
        <v>38</v>
      </c>
      <c r="F165" s="38" t="s">
        <v>254</v>
      </c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6" spans="1:18" x14ac:dyDescent="0.3">
      <c r="A166" s="43"/>
      <c r="B166" s="39"/>
      <c r="C166" s="39" t="s">
        <v>208</v>
      </c>
      <c r="D166" s="42"/>
      <c r="E166" s="38"/>
      <c r="F166" s="38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</row>
    <row r="167" spans="1:18" x14ac:dyDescent="0.3">
      <c r="A167" s="43"/>
      <c r="B167" s="39"/>
      <c r="C167" s="39"/>
      <c r="D167" s="42"/>
      <c r="E167" s="38"/>
      <c r="F167" s="38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68" spans="1:18" x14ac:dyDescent="0.3">
      <c r="A168" s="43">
        <v>12</v>
      </c>
      <c r="B168" s="39" t="s">
        <v>209</v>
      </c>
      <c r="C168" s="39" t="s">
        <v>210</v>
      </c>
      <c r="D168" s="42">
        <v>15000</v>
      </c>
      <c r="E168" s="43" t="s">
        <v>38</v>
      </c>
      <c r="F168" s="38" t="s">
        <v>254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</row>
    <row r="169" spans="1:18" x14ac:dyDescent="0.3">
      <c r="A169" s="87"/>
      <c r="B169" s="88"/>
      <c r="C169" s="88" t="s">
        <v>211</v>
      </c>
      <c r="D169" s="89"/>
      <c r="E169" s="90"/>
      <c r="F169" s="38"/>
      <c r="G169" s="86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</row>
    <row r="170" spans="1:18" x14ac:dyDescent="0.3">
      <c r="A170" s="43"/>
      <c r="B170" s="39"/>
      <c r="C170" s="39"/>
      <c r="D170" s="42"/>
      <c r="E170" s="43"/>
      <c r="F170" s="43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</row>
    <row r="171" spans="1:18" x14ac:dyDescent="0.3">
      <c r="A171" s="38">
        <v>13</v>
      </c>
      <c r="B171" s="39" t="s">
        <v>220</v>
      </c>
      <c r="C171" s="39" t="s">
        <v>212</v>
      </c>
      <c r="D171" s="40">
        <v>100000</v>
      </c>
      <c r="E171" s="43" t="s">
        <v>38</v>
      </c>
      <c r="F171" s="38" t="s">
        <v>254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</row>
    <row r="172" spans="1:18" x14ac:dyDescent="0.3">
      <c r="A172" s="43"/>
      <c r="B172" s="39"/>
      <c r="C172" s="39"/>
      <c r="D172" s="42"/>
      <c r="E172" s="43"/>
      <c r="F172" s="43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</row>
    <row r="173" spans="1:18" x14ac:dyDescent="0.3">
      <c r="A173" s="43">
        <v>14</v>
      </c>
      <c r="B173" s="39" t="s">
        <v>219</v>
      </c>
      <c r="C173" s="39" t="s">
        <v>213</v>
      </c>
      <c r="D173" s="42">
        <v>30000</v>
      </c>
      <c r="E173" s="43" t="s">
        <v>38</v>
      </c>
      <c r="F173" s="38" t="s">
        <v>254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</row>
    <row r="174" spans="1:18" x14ac:dyDescent="0.3">
      <c r="A174" s="43"/>
      <c r="B174" s="39"/>
      <c r="C174" s="39" t="s">
        <v>214</v>
      </c>
      <c r="D174" s="42"/>
      <c r="E174" s="43"/>
      <c r="F174" s="43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</row>
    <row r="175" spans="1:18" x14ac:dyDescent="0.3">
      <c r="A175" s="43"/>
      <c r="B175" s="39"/>
      <c r="C175" s="39" t="s">
        <v>215</v>
      </c>
      <c r="D175" s="42"/>
      <c r="E175" s="43"/>
      <c r="F175" s="43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6" spans="1:18" x14ac:dyDescent="0.3">
      <c r="A176" s="43"/>
      <c r="B176" s="39"/>
      <c r="C176" s="39" t="s">
        <v>216</v>
      </c>
      <c r="D176" s="42"/>
      <c r="E176" s="43"/>
      <c r="F176" s="43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</row>
    <row r="177" spans="1:18" x14ac:dyDescent="0.3">
      <c r="A177" s="43"/>
      <c r="B177" s="39"/>
      <c r="C177" s="39"/>
      <c r="D177" s="42"/>
      <c r="E177" s="43"/>
      <c r="F177" s="43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8" spans="1:18" x14ac:dyDescent="0.3">
      <c r="A178" s="46"/>
      <c r="B178" s="44"/>
      <c r="C178" s="44"/>
      <c r="D178" s="84"/>
      <c r="E178" s="85"/>
      <c r="F178" s="85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</row>
    <row r="179" spans="1:18" x14ac:dyDescent="0.3">
      <c r="A179" s="41" t="s">
        <v>23</v>
      </c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</row>
    <row r="180" spans="1:18" x14ac:dyDescent="0.3">
      <c r="A180" s="112" t="s">
        <v>37</v>
      </c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1:18" x14ac:dyDescent="0.3">
      <c r="A181" s="112" t="s">
        <v>139</v>
      </c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1:18" x14ac:dyDescent="0.3">
      <c r="A182" s="112" t="s">
        <v>0</v>
      </c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1:18" x14ac:dyDescent="0.3">
      <c r="A183" s="33" t="s">
        <v>46</v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</row>
    <row r="184" spans="1:18" x14ac:dyDescent="0.3">
      <c r="A184" s="33" t="s">
        <v>199</v>
      </c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</row>
    <row r="185" spans="1:18" x14ac:dyDescent="0.3">
      <c r="A185" s="34" t="s">
        <v>1</v>
      </c>
      <c r="B185" s="34" t="s">
        <v>2</v>
      </c>
      <c r="C185" s="34" t="s">
        <v>3</v>
      </c>
      <c r="D185" s="34" t="s">
        <v>4</v>
      </c>
      <c r="E185" s="34" t="s">
        <v>5</v>
      </c>
      <c r="F185" s="34" t="s">
        <v>7</v>
      </c>
      <c r="G185" s="113" t="s">
        <v>133</v>
      </c>
      <c r="H185" s="113"/>
      <c r="I185" s="113"/>
      <c r="J185" s="113" t="s">
        <v>141</v>
      </c>
      <c r="K185" s="113"/>
      <c r="L185" s="113"/>
      <c r="M185" s="113"/>
      <c r="N185" s="113"/>
      <c r="O185" s="113"/>
      <c r="P185" s="113"/>
      <c r="Q185" s="113"/>
      <c r="R185" s="113"/>
    </row>
    <row r="186" spans="1:18" ht="24" x14ac:dyDescent="0.3">
      <c r="A186" s="36"/>
      <c r="B186" s="36"/>
      <c r="C186" s="36"/>
      <c r="D186" s="36"/>
      <c r="E186" s="36" t="s">
        <v>6</v>
      </c>
      <c r="F186" s="36" t="s">
        <v>6</v>
      </c>
      <c r="G186" s="37" t="s">
        <v>8</v>
      </c>
      <c r="H186" s="37" t="s">
        <v>9</v>
      </c>
      <c r="I186" s="37" t="s">
        <v>10</v>
      </c>
      <c r="J186" s="37" t="s">
        <v>11</v>
      </c>
      <c r="K186" s="37" t="s">
        <v>12</v>
      </c>
      <c r="L186" s="37" t="s">
        <v>13</v>
      </c>
      <c r="M186" s="37" t="s">
        <v>14</v>
      </c>
      <c r="N186" s="37" t="s">
        <v>15</v>
      </c>
      <c r="O186" s="37" t="s">
        <v>16</v>
      </c>
      <c r="P186" s="37" t="s">
        <v>17</v>
      </c>
      <c r="Q186" s="37" t="s">
        <v>18</v>
      </c>
      <c r="R186" s="37" t="s">
        <v>19</v>
      </c>
    </row>
    <row r="187" spans="1:18" x14ac:dyDescent="0.3">
      <c r="A187" s="43">
        <v>15</v>
      </c>
      <c r="B187" s="39" t="s">
        <v>221</v>
      </c>
      <c r="C187" s="39" t="s">
        <v>217</v>
      </c>
      <c r="D187" s="42">
        <v>20000</v>
      </c>
      <c r="E187" s="43" t="s">
        <v>38</v>
      </c>
      <c r="F187" s="38" t="s">
        <v>254</v>
      </c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</row>
    <row r="188" spans="1:18" x14ac:dyDescent="0.3">
      <c r="A188" s="76"/>
      <c r="B188" s="77"/>
      <c r="C188" s="77"/>
      <c r="D188" s="47"/>
      <c r="E188" s="77"/>
      <c r="F188" s="47"/>
      <c r="G188" s="76"/>
      <c r="H188" s="77"/>
      <c r="I188" s="47"/>
      <c r="J188" s="77"/>
      <c r="K188" s="47"/>
      <c r="L188" s="77"/>
      <c r="M188" s="47"/>
      <c r="N188" s="77"/>
      <c r="O188" s="47"/>
      <c r="P188" s="77"/>
      <c r="Q188" s="47"/>
      <c r="R188" s="77"/>
    </row>
    <row r="189" spans="1:18" x14ac:dyDescent="0.3">
      <c r="A189" s="43">
        <v>16</v>
      </c>
      <c r="B189" s="39" t="s">
        <v>218</v>
      </c>
      <c r="C189" s="39" t="s">
        <v>222</v>
      </c>
      <c r="D189" s="91">
        <v>13000</v>
      </c>
      <c r="E189" s="43" t="s">
        <v>38</v>
      </c>
      <c r="F189" s="38" t="s">
        <v>254</v>
      </c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</row>
    <row r="190" spans="1:18" x14ac:dyDescent="0.3">
      <c r="A190" s="43"/>
      <c r="B190" s="39"/>
      <c r="C190" s="39" t="s">
        <v>223</v>
      </c>
      <c r="D190" s="42"/>
      <c r="E190" s="38"/>
      <c r="F190" s="38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</row>
    <row r="191" spans="1:18" x14ac:dyDescent="0.3">
      <c r="A191" s="43"/>
      <c r="B191" s="39"/>
      <c r="C191" s="39" t="s">
        <v>224</v>
      </c>
      <c r="D191" s="42"/>
      <c r="E191" s="38"/>
      <c r="F191" s="38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</row>
    <row r="192" spans="1:18" x14ac:dyDescent="0.3">
      <c r="A192" s="43"/>
      <c r="B192" s="39"/>
      <c r="C192" s="39"/>
      <c r="D192" s="42"/>
      <c r="E192" s="38"/>
      <c r="F192" s="38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</row>
    <row r="193" spans="1:18" x14ac:dyDescent="0.3">
      <c r="A193" s="43"/>
      <c r="B193" s="39"/>
      <c r="C193" s="39"/>
      <c r="D193" s="42"/>
      <c r="E193" s="38"/>
      <c r="F193" s="38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</row>
    <row r="194" spans="1:18" x14ac:dyDescent="0.3">
      <c r="A194" s="43"/>
      <c r="B194" s="39"/>
      <c r="C194" s="39"/>
      <c r="D194" s="42"/>
      <c r="E194" s="38"/>
      <c r="F194" s="38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</row>
    <row r="195" spans="1:18" x14ac:dyDescent="0.3">
      <c r="A195" s="43"/>
      <c r="B195" s="39"/>
      <c r="C195" s="39"/>
      <c r="D195" s="42"/>
      <c r="E195" s="43"/>
      <c r="F195" s="43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</row>
    <row r="196" spans="1:18" x14ac:dyDescent="0.3">
      <c r="A196" s="46"/>
      <c r="B196" s="44"/>
      <c r="C196" s="44"/>
      <c r="D196" s="84"/>
      <c r="E196" s="85"/>
      <c r="F196" s="85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</row>
    <row r="197" spans="1:18" s="33" customFormat="1" x14ac:dyDescent="0.3">
      <c r="A197" s="41" t="s">
        <v>23</v>
      </c>
      <c r="B197" s="41"/>
      <c r="C197" s="41"/>
      <c r="D197" s="41"/>
      <c r="E197" s="41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</row>
    <row r="198" spans="1:18" s="33" customFormat="1" x14ac:dyDescent="0.3">
      <c r="A198" s="41"/>
      <c r="B198" s="41"/>
      <c r="C198" s="41"/>
      <c r="D198" s="41"/>
      <c r="E198" s="41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</row>
    <row r="199" spans="1:18" s="33" customFormat="1" x14ac:dyDescent="0.3">
      <c r="A199" s="41"/>
      <c r="B199" s="41"/>
      <c r="C199" s="41"/>
      <c r="D199" s="41"/>
      <c r="E199" s="41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</row>
    <row r="200" spans="1:18" s="33" customFormat="1" x14ac:dyDescent="0.3">
      <c r="A200" s="41"/>
      <c r="B200" s="41"/>
      <c r="C200" s="41"/>
      <c r="D200" s="41"/>
      <c r="E200" s="41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</row>
    <row r="201" spans="1:18" s="33" customFormat="1" x14ac:dyDescent="0.3">
      <c r="A201" s="41"/>
      <c r="B201" s="41"/>
      <c r="C201" s="41"/>
      <c r="D201" s="41"/>
      <c r="E201" s="41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</row>
    <row r="202" spans="1:18" s="33" customFormat="1" x14ac:dyDescent="0.3">
      <c r="A202" s="112" t="s">
        <v>37</v>
      </c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1:18" s="33" customFormat="1" x14ac:dyDescent="0.3">
      <c r="A203" s="112" t="s">
        <v>139</v>
      </c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1:18" s="33" customFormat="1" x14ac:dyDescent="0.3">
      <c r="A204" s="112" t="s">
        <v>0</v>
      </c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1:18" s="33" customFormat="1" x14ac:dyDescent="0.3">
      <c r="A205" s="33" t="s">
        <v>46</v>
      </c>
    </row>
    <row r="206" spans="1:18" s="33" customFormat="1" x14ac:dyDescent="0.3">
      <c r="A206" s="33" t="s">
        <v>225</v>
      </c>
    </row>
    <row r="207" spans="1:18" s="33" customFormat="1" x14ac:dyDescent="0.3">
      <c r="A207" s="34" t="s">
        <v>1</v>
      </c>
      <c r="B207" s="34" t="s">
        <v>2</v>
      </c>
      <c r="C207" s="34" t="s">
        <v>3</v>
      </c>
      <c r="D207" s="34" t="s">
        <v>4</v>
      </c>
      <c r="E207" s="34" t="s">
        <v>5</v>
      </c>
      <c r="F207" s="34" t="s">
        <v>7</v>
      </c>
      <c r="G207" s="113" t="s">
        <v>133</v>
      </c>
      <c r="H207" s="113"/>
      <c r="I207" s="113"/>
      <c r="J207" s="113" t="s">
        <v>141</v>
      </c>
      <c r="K207" s="113"/>
      <c r="L207" s="113"/>
      <c r="M207" s="113"/>
      <c r="N207" s="113"/>
      <c r="O207" s="113"/>
      <c r="P207" s="113"/>
      <c r="Q207" s="113"/>
      <c r="R207" s="113"/>
    </row>
    <row r="208" spans="1:18" s="33" customFormat="1" ht="24" x14ac:dyDescent="0.3">
      <c r="A208" s="36"/>
      <c r="B208" s="36"/>
      <c r="C208" s="36"/>
      <c r="D208" s="36"/>
      <c r="E208" s="36" t="s">
        <v>6</v>
      </c>
      <c r="F208" s="36" t="s">
        <v>6</v>
      </c>
      <c r="G208" s="37" t="s">
        <v>8</v>
      </c>
      <c r="H208" s="37" t="s">
        <v>9</v>
      </c>
      <c r="I208" s="37" t="s">
        <v>10</v>
      </c>
      <c r="J208" s="37" t="s">
        <v>11</v>
      </c>
      <c r="K208" s="37" t="s">
        <v>12</v>
      </c>
      <c r="L208" s="37" t="s">
        <v>13</v>
      </c>
      <c r="M208" s="37" t="s">
        <v>14</v>
      </c>
      <c r="N208" s="37" t="s">
        <v>15</v>
      </c>
      <c r="O208" s="37" t="s">
        <v>16</v>
      </c>
      <c r="P208" s="37" t="s">
        <v>17</v>
      </c>
      <c r="Q208" s="37" t="s">
        <v>18</v>
      </c>
      <c r="R208" s="37" t="s">
        <v>19</v>
      </c>
    </row>
    <row r="209" spans="1:18" s="33" customFormat="1" x14ac:dyDescent="0.3">
      <c r="A209" s="38">
        <v>1</v>
      </c>
      <c r="B209" s="39" t="s">
        <v>122</v>
      </c>
      <c r="C209" s="39" t="s">
        <v>188</v>
      </c>
      <c r="D209" s="40">
        <v>250000</v>
      </c>
      <c r="E209" s="38" t="s">
        <v>22</v>
      </c>
      <c r="F209" s="38" t="s">
        <v>254</v>
      </c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</row>
    <row r="210" spans="1:18" s="33" customFormat="1" x14ac:dyDescent="0.3">
      <c r="A210" s="43"/>
      <c r="B210" s="79"/>
      <c r="C210" s="39"/>
      <c r="D210" s="40"/>
      <c r="E210" s="38"/>
      <c r="F210" s="38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</row>
    <row r="211" spans="1:18" s="33" customFormat="1" x14ac:dyDescent="0.3">
      <c r="A211" s="38">
        <v>2</v>
      </c>
      <c r="B211" s="39" t="s">
        <v>120</v>
      </c>
      <c r="C211" s="39" t="s">
        <v>50</v>
      </c>
      <c r="D211" s="40">
        <v>100000</v>
      </c>
      <c r="E211" s="38" t="s">
        <v>25</v>
      </c>
      <c r="F211" s="38" t="s">
        <v>254</v>
      </c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</row>
    <row r="212" spans="1:18" s="33" customFormat="1" x14ac:dyDescent="0.3">
      <c r="A212" s="38"/>
      <c r="B212" s="39" t="s">
        <v>121</v>
      </c>
      <c r="C212" s="39" t="s">
        <v>51</v>
      </c>
      <c r="D212" s="40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</row>
    <row r="213" spans="1:18" s="33" customFormat="1" x14ac:dyDescent="0.3">
      <c r="A213" s="38"/>
      <c r="B213" s="39"/>
      <c r="C213" s="39"/>
      <c r="D213" s="40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</row>
    <row r="214" spans="1:18" s="33" customFormat="1" x14ac:dyDescent="0.3">
      <c r="A214" s="38">
        <v>3</v>
      </c>
      <c r="B214" s="39" t="s">
        <v>126</v>
      </c>
      <c r="C214" s="39" t="s">
        <v>70</v>
      </c>
      <c r="D214" s="40">
        <v>70000</v>
      </c>
      <c r="E214" s="38" t="s">
        <v>40</v>
      </c>
      <c r="F214" s="38" t="s">
        <v>254</v>
      </c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45"/>
      <c r="R214" s="45"/>
    </row>
    <row r="215" spans="1:18" s="33" customFormat="1" x14ac:dyDescent="0.3">
      <c r="A215" s="43"/>
      <c r="B215" s="39"/>
      <c r="C215" s="39"/>
      <c r="D215" s="42"/>
      <c r="E215" s="38"/>
      <c r="F215" s="38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45"/>
      <c r="R215" s="45"/>
    </row>
    <row r="216" spans="1:18" s="33" customFormat="1" x14ac:dyDescent="0.3">
      <c r="A216" s="43">
        <v>4</v>
      </c>
      <c r="B216" s="39" t="s">
        <v>125</v>
      </c>
      <c r="C216" s="39" t="s">
        <v>71</v>
      </c>
      <c r="D216" s="42">
        <v>120000</v>
      </c>
      <c r="E216" s="38" t="s">
        <v>40</v>
      </c>
      <c r="F216" s="38" t="s">
        <v>254</v>
      </c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45"/>
      <c r="R216" s="45"/>
    </row>
    <row r="217" spans="1:18" s="33" customFormat="1" x14ac:dyDescent="0.3">
      <c r="A217" s="43"/>
      <c r="B217" s="39"/>
      <c r="C217" s="39"/>
      <c r="D217" s="42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45"/>
      <c r="R217" s="45"/>
    </row>
    <row r="218" spans="1:18" s="33" customFormat="1" x14ac:dyDescent="0.3">
      <c r="A218" s="43">
        <v>5</v>
      </c>
      <c r="B218" s="39" t="s">
        <v>72</v>
      </c>
      <c r="C218" s="39" t="s">
        <v>73</v>
      </c>
      <c r="D218" s="42">
        <v>20000</v>
      </c>
      <c r="E218" s="38" t="s">
        <v>25</v>
      </c>
      <c r="F218" s="38" t="s">
        <v>254</v>
      </c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45"/>
      <c r="R218" s="45"/>
    </row>
    <row r="219" spans="1:18" s="33" customFormat="1" x14ac:dyDescent="0.3">
      <c r="A219" s="43"/>
      <c r="B219" s="39"/>
      <c r="C219" s="39" t="s">
        <v>74</v>
      </c>
      <c r="D219" s="42"/>
      <c r="E219" s="38"/>
      <c r="F219" s="38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45"/>
      <c r="R219" s="45"/>
    </row>
    <row r="220" spans="1:18" s="33" customFormat="1" x14ac:dyDescent="0.3">
      <c r="A220" s="43"/>
      <c r="B220" s="39"/>
      <c r="C220" s="39"/>
      <c r="D220" s="42"/>
      <c r="E220" s="38"/>
      <c r="F220" s="38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</row>
    <row r="221" spans="1:18" s="33" customFormat="1" x14ac:dyDescent="0.3">
      <c r="A221" s="43"/>
      <c r="B221" s="39"/>
      <c r="C221" s="39"/>
      <c r="D221" s="42"/>
      <c r="E221" s="38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</row>
    <row r="222" spans="1:18" s="33" customFormat="1" x14ac:dyDescent="0.3">
      <c r="A222" s="46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</row>
    <row r="223" spans="1:18" s="33" customFormat="1" x14ac:dyDescent="0.3">
      <c r="A223" s="41" t="s">
        <v>23</v>
      </c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</row>
    <row r="224" spans="1:18" s="33" customFormat="1" x14ac:dyDescent="0.3">
      <c r="A224" s="112" t="s">
        <v>37</v>
      </c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1:18" s="33" customFormat="1" x14ac:dyDescent="0.3">
      <c r="A225" s="112" t="s">
        <v>139</v>
      </c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1:18" s="33" customFormat="1" x14ac:dyDescent="0.3">
      <c r="A226" s="112" t="s">
        <v>0</v>
      </c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1:18" s="33" customFormat="1" x14ac:dyDescent="0.3">
      <c r="A227" s="33" t="s">
        <v>46</v>
      </c>
    </row>
    <row r="228" spans="1:18" s="35" customFormat="1" x14ac:dyDescent="0.3">
      <c r="A228" s="33" t="s">
        <v>226</v>
      </c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</row>
    <row r="229" spans="1:18" s="35" customFormat="1" x14ac:dyDescent="0.3">
      <c r="A229" s="34" t="s">
        <v>1</v>
      </c>
      <c r="B229" s="34" t="s">
        <v>2</v>
      </c>
      <c r="C229" s="34" t="s">
        <v>3</v>
      </c>
      <c r="D229" s="34" t="s">
        <v>4</v>
      </c>
      <c r="E229" s="34" t="s">
        <v>5</v>
      </c>
      <c r="F229" s="34" t="s">
        <v>7</v>
      </c>
      <c r="G229" s="113" t="s">
        <v>133</v>
      </c>
      <c r="H229" s="113"/>
      <c r="I229" s="113"/>
      <c r="J229" s="113" t="s">
        <v>141</v>
      </c>
      <c r="K229" s="113"/>
      <c r="L229" s="113"/>
      <c r="M229" s="113"/>
      <c r="N229" s="113"/>
      <c r="O229" s="113"/>
      <c r="P229" s="113"/>
      <c r="Q229" s="113"/>
      <c r="R229" s="113"/>
    </row>
    <row r="230" spans="1:18" ht="24" x14ac:dyDescent="0.3">
      <c r="A230" s="36"/>
      <c r="B230" s="36"/>
      <c r="C230" s="36"/>
      <c r="D230" s="36"/>
      <c r="E230" s="36" t="s">
        <v>6</v>
      </c>
      <c r="F230" s="36" t="s">
        <v>6</v>
      </c>
      <c r="G230" s="37" t="s">
        <v>8</v>
      </c>
      <c r="H230" s="37" t="s">
        <v>9</v>
      </c>
      <c r="I230" s="37" t="s">
        <v>10</v>
      </c>
      <c r="J230" s="37" t="s">
        <v>11</v>
      </c>
      <c r="K230" s="37" t="s">
        <v>12</v>
      </c>
      <c r="L230" s="37" t="s">
        <v>13</v>
      </c>
      <c r="M230" s="37" t="s">
        <v>14</v>
      </c>
      <c r="N230" s="37" t="s">
        <v>15</v>
      </c>
      <c r="O230" s="37" t="s">
        <v>16</v>
      </c>
      <c r="P230" s="37" t="s">
        <v>17</v>
      </c>
      <c r="Q230" s="37" t="s">
        <v>18</v>
      </c>
      <c r="R230" s="37" t="s">
        <v>19</v>
      </c>
    </row>
    <row r="231" spans="1:18" x14ac:dyDescent="0.3">
      <c r="A231" s="38">
        <v>1</v>
      </c>
      <c r="B231" s="39" t="s">
        <v>227</v>
      </c>
      <c r="C231" s="39" t="s">
        <v>228</v>
      </c>
      <c r="D231" s="40">
        <v>20000</v>
      </c>
      <c r="E231" s="38" t="s">
        <v>40</v>
      </c>
      <c r="F231" s="38" t="s">
        <v>20</v>
      </c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:18" x14ac:dyDescent="0.3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</row>
    <row r="233" spans="1:18" x14ac:dyDescent="0.3">
      <c r="A233" s="38">
        <v>2</v>
      </c>
      <c r="B233" s="39" t="s">
        <v>229</v>
      </c>
      <c r="C233" s="39" t="s">
        <v>230</v>
      </c>
      <c r="D233" s="40">
        <v>20000</v>
      </c>
      <c r="E233" s="38" t="s">
        <v>40</v>
      </c>
      <c r="F233" s="38" t="s">
        <v>20</v>
      </c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</row>
    <row r="234" spans="1:18" x14ac:dyDescent="0.3">
      <c r="A234" s="39"/>
      <c r="B234" s="39"/>
      <c r="C234" s="39" t="s">
        <v>231</v>
      </c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</row>
    <row r="235" spans="1:18" x14ac:dyDescent="0.3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</row>
    <row r="236" spans="1:18" x14ac:dyDescent="0.3">
      <c r="A236" s="43">
        <v>3</v>
      </c>
      <c r="B236" s="39" t="s">
        <v>232</v>
      </c>
      <c r="C236" s="39" t="s">
        <v>233</v>
      </c>
      <c r="D236" s="42">
        <v>20000</v>
      </c>
      <c r="E236" s="38" t="s">
        <v>40</v>
      </c>
      <c r="F236" s="38" t="s">
        <v>20</v>
      </c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</row>
    <row r="237" spans="1:18" x14ac:dyDescent="0.3">
      <c r="A237" s="43"/>
      <c r="B237" s="39"/>
      <c r="C237" s="39"/>
      <c r="D237" s="42"/>
      <c r="E237" s="38"/>
      <c r="F237" s="38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</row>
    <row r="238" spans="1:18" x14ac:dyDescent="0.3">
      <c r="A238" s="43">
        <v>4</v>
      </c>
      <c r="B238" s="39" t="s">
        <v>234</v>
      </c>
      <c r="C238" s="39" t="s">
        <v>235</v>
      </c>
      <c r="D238" s="42">
        <v>30000</v>
      </c>
      <c r="E238" s="38" t="s">
        <v>40</v>
      </c>
      <c r="F238" s="38" t="s">
        <v>20</v>
      </c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</row>
    <row r="239" spans="1:18" x14ac:dyDescent="0.3">
      <c r="A239" s="43"/>
      <c r="B239" s="39"/>
      <c r="C239" s="39"/>
      <c r="D239" s="42"/>
      <c r="E239" s="38"/>
      <c r="F239" s="38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</row>
    <row r="240" spans="1:18" x14ac:dyDescent="0.3">
      <c r="A240" s="43">
        <v>5</v>
      </c>
      <c r="B240" s="39" t="s">
        <v>236</v>
      </c>
      <c r="C240" s="39" t="s">
        <v>237</v>
      </c>
      <c r="D240" s="42">
        <v>30000</v>
      </c>
      <c r="E240" s="38" t="s">
        <v>40</v>
      </c>
      <c r="F240" s="38" t="s">
        <v>20</v>
      </c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</row>
    <row r="241" spans="1:18" x14ac:dyDescent="0.3">
      <c r="A241" s="43"/>
      <c r="B241" s="39"/>
      <c r="C241" s="39" t="s">
        <v>231</v>
      </c>
      <c r="D241" s="42"/>
      <c r="E241" s="38"/>
      <c r="F241" s="38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</row>
    <row r="242" spans="1:18" x14ac:dyDescent="0.3">
      <c r="A242" s="43"/>
      <c r="B242" s="39"/>
      <c r="C242" s="39"/>
      <c r="D242" s="42"/>
      <c r="E242" s="38"/>
      <c r="F242" s="38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</row>
    <row r="243" spans="1:18" x14ac:dyDescent="0.3">
      <c r="A243" s="46"/>
      <c r="B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</row>
    <row r="244" spans="1:18" x14ac:dyDescent="0.3">
      <c r="A244" s="41" t="s">
        <v>23</v>
      </c>
      <c r="C244" s="54"/>
      <c r="E244" s="54"/>
    </row>
    <row r="245" spans="1:18" x14ac:dyDescent="0.3">
      <c r="C245" s="55"/>
      <c r="E245" s="55"/>
    </row>
    <row r="246" spans="1:18" x14ac:dyDescent="0.3">
      <c r="A246" s="112" t="s">
        <v>37</v>
      </c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pans="1:18" x14ac:dyDescent="0.3">
      <c r="A247" s="112" t="s">
        <v>139</v>
      </c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</row>
    <row r="248" spans="1:18" x14ac:dyDescent="0.3">
      <c r="A248" s="112" t="s">
        <v>0</v>
      </c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</row>
    <row r="249" spans="1:18" x14ac:dyDescent="0.3">
      <c r="A249" s="33" t="s">
        <v>46</v>
      </c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</row>
    <row r="250" spans="1:18" x14ac:dyDescent="0.3">
      <c r="A250" s="33" t="s">
        <v>226</v>
      </c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</row>
    <row r="251" spans="1:18" x14ac:dyDescent="0.3">
      <c r="A251" s="34" t="s">
        <v>1</v>
      </c>
      <c r="B251" s="34" t="s">
        <v>2</v>
      </c>
      <c r="C251" s="34" t="s">
        <v>3</v>
      </c>
      <c r="D251" s="34" t="s">
        <v>4</v>
      </c>
      <c r="E251" s="34" t="s">
        <v>5</v>
      </c>
      <c r="F251" s="34" t="s">
        <v>7</v>
      </c>
      <c r="G251" s="113" t="s">
        <v>133</v>
      </c>
      <c r="H251" s="113"/>
      <c r="I251" s="113"/>
      <c r="J251" s="113" t="s">
        <v>141</v>
      </c>
      <c r="K251" s="113"/>
      <c r="L251" s="113"/>
      <c r="M251" s="113"/>
      <c r="N251" s="113"/>
      <c r="O251" s="113"/>
      <c r="P251" s="113"/>
      <c r="Q251" s="113"/>
      <c r="R251" s="113"/>
    </row>
    <row r="252" spans="1:18" ht="24" x14ac:dyDescent="0.3">
      <c r="A252" s="36"/>
      <c r="B252" s="36"/>
      <c r="C252" s="36"/>
      <c r="D252" s="36"/>
      <c r="E252" s="36" t="s">
        <v>6</v>
      </c>
      <c r="F252" s="36" t="s">
        <v>6</v>
      </c>
      <c r="G252" s="37" t="s">
        <v>8</v>
      </c>
      <c r="H252" s="37" t="s">
        <v>9</v>
      </c>
      <c r="I252" s="37" t="s">
        <v>10</v>
      </c>
      <c r="J252" s="37" t="s">
        <v>11</v>
      </c>
      <c r="K252" s="37" t="s">
        <v>12</v>
      </c>
      <c r="L252" s="37" t="s">
        <v>13</v>
      </c>
      <c r="M252" s="37" t="s">
        <v>14</v>
      </c>
      <c r="N252" s="37" t="s">
        <v>15</v>
      </c>
      <c r="O252" s="37" t="s">
        <v>16</v>
      </c>
      <c r="P252" s="37" t="s">
        <v>17</v>
      </c>
      <c r="Q252" s="37" t="s">
        <v>18</v>
      </c>
      <c r="R252" s="37" t="s">
        <v>19</v>
      </c>
    </row>
    <row r="253" spans="1:18" x14ac:dyDescent="0.3">
      <c r="A253" s="38">
        <v>6</v>
      </c>
      <c r="B253" s="39" t="s">
        <v>238</v>
      </c>
      <c r="C253" s="39" t="s">
        <v>240</v>
      </c>
      <c r="D253" s="40">
        <v>20000</v>
      </c>
      <c r="E253" s="38" t="s">
        <v>40</v>
      </c>
      <c r="F253" s="38" t="s">
        <v>20</v>
      </c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</row>
    <row r="254" spans="1:18" x14ac:dyDescent="0.3">
      <c r="A254" s="39"/>
      <c r="B254" s="39" t="s">
        <v>239</v>
      </c>
      <c r="C254" s="39" t="s">
        <v>241</v>
      </c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</row>
    <row r="255" spans="1:18" x14ac:dyDescent="0.3">
      <c r="A255" s="68"/>
      <c r="B255" s="45"/>
      <c r="C255" s="45"/>
      <c r="D255" s="69"/>
      <c r="E255" s="68"/>
      <c r="F255" s="68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</row>
    <row r="256" spans="1:18" x14ac:dyDescent="0.3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</row>
    <row r="257" spans="1:18" x14ac:dyDescent="0.3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</row>
    <row r="258" spans="1:18" x14ac:dyDescent="0.3">
      <c r="A258" s="70"/>
      <c r="B258" s="45"/>
      <c r="C258" s="45"/>
      <c r="D258" s="71"/>
      <c r="E258" s="68"/>
      <c r="F258" s="68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</row>
    <row r="259" spans="1:18" x14ac:dyDescent="0.3">
      <c r="A259" s="70"/>
      <c r="B259" s="45"/>
      <c r="C259" s="45"/>
      <c r="D259" s="71"/>
      <c r="E259" s="68"/>
      <c r="F259" s="68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</row>
    <row r="260" spans="1:18" x14ac:dyDescent="0.3">
      <c r="A260" s="70"/>
      <c r="B260" s="45"/>
      <c r="C260" s="45"/>
      <c r="D260" s="71"/>
      <c r="E260" s="68"/>
      <c r="F260" s="68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</row>
    <row r="261" spans="1:18" x14ac:dyDescent="0.3">
      <c r="A261" s="70"/>
      <c r="B261" s="45"/>
      <c r="C261" s="45"/>
      <c r="D261" s="71"/>
      <c r="E261" s="68"/>
      <c r="F261" s="68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</row>
    <row r="262" spans="1:18" x14ac:dyDescent="0.3">
      <c r="A262" s="43"/>
      <c r="B262" s="39"/>
      <c r="C262" s="39"/>
      <c r="D262" s="42"/>
      <c r="E262" s="68"/>
      <c r="F262" s="68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</row>
    <row r="263" spans="1:18" x14ac:dyDescent="0.3">
      <c r="A263" s="43"/>
      <c r="B263" s="39"/>
      <c r="C263" s="39"/>
      <c r="D263" s="42"/>
      <c r="E263" s="38"/>
      <c r="F263" s="38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</row>
    <row r="264" spans="1:18" x14ac:dyDescent="0.3">
      <c r="A264" s="43"/>
      <c r="B264" s="39"/>
      <c r="C264" s="39"/>
      <c r="D264" s="42"/>
      <c r="E264" s="38"/>
      <c r="F264" s="38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</row>
    <row r="265" spans="1:18" x14ac:dyDescent="0.3">
      <c r="A265" s="46"/>
      <c r="B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</row>
    <row r="266" spans="1:18" x14ac:dyDescent="0.3">
      <c r="A266" s="41" t="s">
        <v>23</v>
      </c>
      <c r="C266" s="54"/>
      <c r="E266" s="54"/>
    </row>
    <row r="267" spans="1:18" x14ac:dyDescent="0.3">
      <c r="C267" s="55"/>
      <c r="E267" s="55"/>
    </row>
    <row r="268" spans="1:18" x14ac:dyDescent="0.3">
      <c r="A268" s="112" t="s">
        <v>37</v>
      </c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</row>
    <row r="269" spans="1:18" x14ac:dyDescent="0.3">
      <c r="A269" s="112" t="s">
        <v>139</v>
      </c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</row>
    <row r="270" spans="1:18" x14ac:dyDescent="0.3">
      <c r="A270" s="112" t="s">
        <v>0</v>
      </c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</row>
    <row r="271" spans="1:18" x14ac:dyDescent="0.3">
      <c r="A271" s="33" t="s">
        <v>46</v>
      </c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1:18" x14ac:dyDescent="0.3">
      <c r="A272" s="33" t="s">
        <v>242</v>
      </c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</row>
    <row r="273" spans="1:18" x14ac:dyDescent="0.3">
      <c r="A273" s="34" t="s">
        <v>1</v>
      </c>
      <c r="B273" s="34" t="s">
        <v>2</v>
      </c>
      <c r="C273" s="34" t="s">
        <v>3</v>
      </c>
      <c r="D273" s="34" t="s">
        <v>4</v>
      </c>
      <c r="E273" s="34" t="s">
        <v>5</v>
      </c>
      <c r="F273" s="34" t="s">
        <v>7</v>
      </c>
      <c r="G273" s="113" t="s">
        <v>133</v>
      </c>
      <c r="H273" s="113"/>
      <c r="I273" s="113"/>
      <c r="J273" s="113" t="s">
        <v>141</v>
      </c>
      <c r="K273" s="113"/>
      <c r="L273" s="113"/>
      <c r="M273" s="113"/>
      <c r="N273" s="113"/>
      <c r="O273" s="113"/>
      <c r="P273" s="113"/>
      <c r="Q273" s="113"/>
      <c r="R273" s="113"/>
    </row>
    <row r="274" spans="1:18" ht="24" x14ac:dyDescent="0.3">
      <c r="A274" s="36"/>
      <c r="B274" s="36"/>
      <c r="C274" s="36"/>
      <c r="D274" s="36"/>
      <c r="E274" s="36" t="s">
        <v>6</v>
      </c>
      <c r="F274" s="36" t="s">
        <v>6</v>
      </c>
      <c r="G274" s="37" t="s">
        <v>8</v>
      </c>
      <c r="H274" s="37" t="s">
        <v>9</v>
      </c>
      <c r="I274" s="37" t="s">
        <v>10</v>
      </c>
      <c r="J274" s="37" t="s">
        <v>11</v>
      </c>
      <c r="K274" s="37" t="s">
        <v>12</v>
      </c>
      <c r="L274" s="37" t="s">
        <v>13</v>
      </c>
      <c r="M274" s="37" t="s">
        <v>14</v>
      </c>
      <c r="N274" s="37" t="s">
        <v>15</v>
      </c>
      <c r="O274" s="37" t="s">
        <v>16</v>
      </c>
      <c r="P274" s="37" t="s">
        <v>17</v>
      </c>
      <c r="Q274" s="37" t="s">
        <v>18</v>
      </c>
      <c r="R274" s="37" t="s">
        <v>19</v>
      </c>
    </row>
    <row r="275" spans="1:18" x14ac:dyDescent="0.3">
      <c r="A275" s="38">
        <v>1</v>
      </c>
      <c r="B275" s="39" t="s">
        <v>127</v>
      </c>
      <c r="C275" s="39" t="s">
        <v>75</v>
      </c>
      <c r="D275" s="40">
        <v>100000</v>
      </c>
      <c r="E275" s="38" t="s">
        <v>40</v>
      </c>
      <c r="F275" s="38" t="s">
        <v>20</v>
      </c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</row>
    <row r="276" spans="1:18" x14ac:dyDescent="0.3">
      <c r="A276" s="39"/>
      <c r="B276" s="39" t="s">
        <v>180</v>
      </c>
      <c r="C276" s="39" t="s">
        <v>179</v>
      </c>
      <c r="D276" s="39"/>
      <c r="E276" s="39"/>
      <c r="F276" s="39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</row>
    <row r="277" spans="1:18" x14ac:dyDescent="0.3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</row>
    <row r="278" spans="1:18" x14ac:dyDescent="0.3">
      <c r="A278" s="38">
        <v>2</v>
      </c>
      <c r="B278" s="39" t="s">
        <v>128</v>
      </c>
      <c r="C278" s="39" t="s">
        <v>76</v>
      </c>
      <c r="D278" s="40">
        <v>40000</v>
      </c>
      <c r="E278" s="38" t="s">
        <v>40</v>
      </c>
      <c r="F278" s="38" t="s">
        <v>20</v>
      </c>
      <c r="G278" s="39"/>
      <c r="H278" s="39"/>
      <c r="I278" s="39"/>
      <c r="J278" s="39"/>
      <c r="K278" s="39"/>
      <c r="L278" s="39"/>
      <c r="M278" s="39"/>
      <c r="N278" s="39"/>
      <c r="O278" s="45"/>
      <c r="P278" s="45"/>
      <c r="Q278" s="45"/>
      <c r="R278" s="45"/>
    </row>
    <row r="279" spans="1:18" x14ac:dyDescent="0.3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</row>
    <row r="280" spans="1:18" x14ac:dyDescent="0.3">
      <c r="A280" s="43">
        <v>3</v>
      </c>
      <c r="B280" s="39" t="s">
        <v>181</v>
      </c>
      <c r="C280" s="39" t="s">
        <v>183</v>
      </c>
      <c r="D280" s="42">
        <v>50000</v>
      </c>
      <c r="E280" s="38" t="s">
        <v>40</v>
      </c>
      <c r="F280" s="38" t="s">
        <v>20</v>
      </c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</row>
    <row r="281" spans="1:18" x14ac:dyDescent="0.3">
      <c r="A281" s="43"/>
      <c r="B281" s="39" t="s">
        <v>182</v>
      </c>
      <c r="C281" s="39"/>
      <c r="D281" s="42"/>
      <c r="E281" s="38"/>
      <c r="F281" s="38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</row>
    <row r="282" spans="1:18" x14ac:dyDescent="0.3">
      <c r="A282" s="70"/>
      <c r="B282" s="45"/>
      <c r="C282" s="45"/>
      <c r="D282" s="71"/>
      <c r="E282" s="68"/>
      <c r="F282" s="68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</row>
    <row r="283" spans="1:18" x14ac:dyDescent="0.3">
      <c r="A283" s="43">
        <v>4</v>
      </c>
      <c r="B283" s="39" t="s">
        <v>184</v>
      </c>
      <c r="C283" s="39" t="s">
        <v>186</v>
      </c>
      <c r="D283" s="42">
        <v>30000</v>
      </c>
      <c r="E283" s="38" t="s">
        <v>40</v>
      </c>
      <c r="F283" s="38" t="s">
        <v>20</v>
      </c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</row>
    <row r="284" spans="1:18" x14ac:dyDescent="0.3">
      <c r="A284" s="43"/>
      <c r="B284" s="39" t="s">
        <v>185</v>
      </c>
      <c r="C284" s="39" t="s">
        <v>187</v>
      </c>
      <c r="D284" s="42"/>
      <c r="E284" s="38"/>
      <c r="F284" s="38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</row>
    <row r="285" spans="1:18" x14ac:dyDescent="0.3">
      <c r="A285" s="43"/>
      <c r="B285" s="39"/>
      <c r="C285" s="39"/>
      <c r="D285" s="42"/>
      <c r="E285" s="38"/>
      <c r="F285" s="38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</row>
    <row r="286" spans="1:18" x14ac:dyDescent="0.3">
      <c r="A286" s="43"/>
      <c r="B286" s="39"/>
      <c r="C286" s="39"/>
      <c r="D286" s="42"/>
      <c r="E286" s="38"/>
      <c r="F286" s="38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</row>
    <row r="287" spans="1:18" x14ac:dyDescent="0.3">
      <c r="A287" s="43"/>
      <c r="B287" s="39"/>
      <c r="C287" s="39"/>
      <c r="D287" s="42"/>
      <c r="E287" s="38"/>
      <c r="F287" s="38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</row>
    <row r="288" spans="1:18" x14ac:dyDescent="0.3">
      <c r="A288" s="46"/>
      <c r="B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</row>
    <row r="289" spans="1:18" x14ac:dyDescent="0.3">
      <c r="A289" s="41" t="s">
        <v>23</v>
      </c>
      <c r="C289" s="54"/>
      <c r="E289" s="54"/>
    </row>
    <row r="290" spans="1:18" s="33" customFormat="1" x14ac:dyDescent="0.3">
      <c r="A290" s="112" t="s">
        <v>37</v>
      </c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</row>
    <row r="291" spans="1:18" s="33" customFormat="1" x14ac:dyDescent="0.3">
      <c r="A291" s="112" t="s">
        <v>139</v>
      </c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</row>
    <row r="292" spans="1:18" s="33" customFormat="1" x14ac:dyDescent="0.3">
      <c r="A292" s="112" t="s">
        <v>0</v>
      </c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</row>
    <row r="293" spans="1:18" s="33" customFormat="1" x14ac:dyDescent="0.3">
      <c r="A293" s="47" t="s">
        <v>78</v>
      </c>
    </row>
    <row r="294" spans="1:18" s="33" customFormat="1" x14ac:dyDescent="0.3">
      <c r="A294" s="48" t="s">
        <v>243</v>
      </c>
    </row>
    <row r="295" spans="1:18" s="35" customFormat="1" x14ac:dyDescent="0.3">
      <c r="A295" s="34" t="s">
        <v>1</v>
      </c>
      <c r="B295" s="34" t="s">
        <v>2</v>
      </c>
      <c r="C295" s="34" t="s">
        <v>3</v>
      </c>
      <c r="D295" s="34" t="s">
        <v>4</v>
      </c>
      <c r="E295" s="34" t="s">
        <v>5</v>
      </c>
      <c r="F295" s="34" t="s">
        <v>7</v>
      </c>
      <c r="G295" s="113" t="s">
        <v>133</v>
      </c>
      <c r="H295" s="113"/>
      <c r="I295" s="113"/>
      <c r="J295" s="113" t="s">
        <v>141</v>
      </c>
      <c r="K295" s="113"/>
      <c r="L295" s="113"/>
      <c r="M295" s="113"/>
      <c r="N295" s="113"/>
      <c r="O295" s="113"/>
      <c r="P295" s="113"/>
      <c r="Q295" s="113"/>
      <c r="R295" s="113"/>
    </row>
    <row r="296" spans="1:18" s="35" customFormat="1" ht="24" x14ac:dyDescent="0.3">
      <c r="A296" s="36"/>
      <c r="B296" s="36"/>
      <c r="C296" s="36"/>
      <c r="D296" s="36"/>
      <c r="E296" s="36" t="s">
        <v>6</v>
      </c>
      <c r="F296" s="36" t="s">
        <v>6</v>
      </c>
      <c r="G296" s="37" t="s">
        <v>8</v>
      </c>
      <c r="H296" s="37" t="s">
        <v>9</v>
      </c>
      <c r="I296" s="37" t="s">
        <v>10</v>
      </c>
      <c r="J296" s="37" t="s">
        <v>11</v>
      </c>
      <c r="K296" s="37" t="s">
        <v>12</v>
      </c>
      <c r="L296" s="37" t="s">
        <v>13</v>
      </c>
      <c r="M296" s="37" t="s">
        <v>14</v>
      </c>
      <c r="N296" s="37" t="s">
        <v>15</v>
      </c>
      <c r="O296" s="37" t="s">
        <v>16</v>
      </c>
      <c r="P296" s="37" t="s">
        <v>17</v>
      </c>
      <c r="Q296" s="37" t="s">
        <v>18</v>
      </c>
      <c r="R296" s="37" t="s">
        <v>19</v>
      </c>
    </row>
    <row r="297" spans="1:18" s="53" customFormat="1" x14ac:dyDescent="0.3">
      <c r="A297" s="38">
        <v>1</v>
      </c>
      <c r="B297" s="39" t="s">
        <v>190</v>
      </c>
      <c r="C297" s="39" t="s">
        <v>79</v>
      </c>
      <c r="D297" s="40">
        <v>200000</v>
      </c>
      <c r="E297" s="38" t="s">
        <v>40</v>
      </c>
      <c r="F297" s="38" t="s">
        <v>20</v>
      </c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</row>
    <row r="298" spans="1:18" s="53" customFormat="1" x14ac:dyDescent="0.3">
      <c r="A298" s="38"/>
      <c r="B298" s="39" t="s">
        <v>189</v>
      </c>
      <c r="C298" s="39" t="s">
        <v>80</v>
      </c>
      <c r="D298" s="38"/>
      <c r="E298" s="38"/>
      <c r="F298" s="38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</row>
    <row r="299" spans="1:18" s="53" customFormat="1" x14ac:dyDescent="0.3">
      <c r="A299" s="38"/>
      <c r="B299" s="39"/>
      <c r="C299" s="39" t="s">
        <v>81</v>
      </c>
      <c r="D299" s="40"/>
      <c r="E299" s="38"/>
      <c r="F299" s="38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</row>
    <row r="300" spans="1:18" s="53" customFormat="1" x14ac:dyDescent="0.3">
      <c r="A300" s="39"/>
      <c r="B300" s="39"/>
      <c r="C300" s="39"/>
      <c r="D300" s="39"/>
      <c r="E300" s="39"/>
      <c r="F300" s="41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</row>
    <row r="301" spans="1:18" x14ac:dyDescent="0.3">
      <c r="A301" s="38">
        <v>2</v>
      </c>
      <c r="B301" s="39" t="s">
        <v>244</v>
      </c>
      <c r="C301" s="39" t="s">
        <v>246</v>
      </c>
      <c r="D301" s="40">
        <v>20000</v>
      </c>
      <c r="E301" s="38" t="s">
        <v>40</v>
      </c>
      <c r="F301" s="38" t="s">
        <v>20</v>
      </c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</row>
    <row r="302" spans="1:18" x14ac:dyDescent="0.3">
      <c r="A302" s="38"/>
      <c r="B302" s="39" t="s">
        <v>245</v>
      </c>
      <c r="C302" s="39" t="s">
        <v>247</v>
      </c>
      <c r="D302" s="38"/>
      <c r="E302" s="38"/>
      <c r="F302" s="38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</row>
    <row r="303" spans="1:18" x14ac:dyDescent="0.3">
      <c r="A303" s="39"/>
      <c r="B303" s="39"/>
      <c r="C303" s="39"/>
      <c r="D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</row>
    <row r="304" spans="1:18" x14ac:dyDescent="0.3">
      <c r="A304" s="38">
        <v>3</v>
      </c>
      <c r="B304" s="39" t="s">
        <v>68</v>
      </c>
      <c r="C304" s="39" t="s">
        <v>129</v>
      </c>
      <c r="D304" s="40">
        <v>16500</v>
      </c>
      <c r="E304" s="38" t="s">
        <v>40</v>
      </c>
      <c r="F304" s="38" t="s">
        <v>130</v>
      </c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</row>
    <row r="305" spans="1:18" x14ac:dyDescent="0.3">
      <c r="A305" s="38"/>
      <c r="B305" s="39"/>
      <c r="C305" s="39" t="s">
        <v>191</v>
      </c>
      <c r="D305" s="40"/>
      <c r="E305" s="38"/>
      <c r="F305" s="38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</row>
    <row r="306" spans="1:18" x14ac:dyDescent="0.3">
      <c r="A306" s="38"/>
      <c r="B306" s="39"/>
      <c r="C306" s="39"/>
      <c r="D306" s="40"/>
      <c r="E306" s="38"/>
      <c r="F306" s="38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</row>
    <row r="307" spans="1:18" x14ac:dyDescent="0.3">
      <c r="A307" s="38">
        <v>4</v>
      </c>
      <c r="B307" s="39" t="s">
        <v>68</v>
      </c>
      <c r="C307" s="39" t="s">
        <v>192</v>
      </c>
      <c r="D307" s="40">
        <v>10000</v>
      </c>
      <c r="E307" s="38" t="s">
        <v>40</v>
      </c>
      <c r="F307" s="38" t="s">
        <v>130</v>
      </c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</row>
    <row r="308" spans="1:18" x14ac:dyDescent="0.3">
      <c r="A308" s="38"/>
      <c r="B308" s="39"/>
      <c r="C308" s="39" t="s">
        <v>193</v>
      </c>
      <c r="D308" s="40"/>
      <c r="E308" s="38"/>
      <c r="F308" s="38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</row>
    <row r="309" spans="1:18" x14ac:dyDescent="0.3">
      <c r="A309" s="39"/>
      <c r="B309" s="39"/>
      <c r="C309" s="39"/>
      <c r="D309" s="39"/>
      <c r="E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</row>
    <row r="310" spans="1:18" x14ac:dyDescent="0.3">
      <c r="A310" s="44"/>
      <c r="B310" s="44"/>
      <c r="C310" s="44"/>
      <c r="D310" s="44"/>
      <c r="E310" s="44"/>
      <c r="F310" s="50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</row>
    <row r="311" spans="1:18" x14ac:dyDescent="0.3">
      <c r="A311" s="51" t="s">
        <v>23</v>
      </c>
      <c r="E311" s="49"/>
      <c r="F311" s="49"/>
    </row>
    <row r="312" spans="1:18" s="33" customFormat="1" x14ac:dyDescent="0.3">
      <c r="A312" s="112" t="s">
        <v>37</v>
      </c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</row>
    <row r="313" spans="1:18" s="33" customFormat="1" x14ac:dyDescent="0.3">
      <c r="A313" s="112" t="s">
        <v>139</v>
      </c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</row>
    <row r="314" spans="1:18" s="33" customFormat="1" x14ac:dyDescent="0.3">
      <c r="A314" s="112" t="s">
        <v>0</v>
      </c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</row>
    <row r="315" spans="1:18" s="33" customFormat="1" x14ac:dyDescent="0.3">
      <c r="A315" s="47" t="s">
        <v>78</v>
      </c>
    </row>
    <row r="316" spans="1:18" s="33" customFormat="1" x14ac:dyDescent="0.3">
      <c r="A316" s="48" t="s">
        <v>243</v>
      </c>
    </row>
    <row r="317" spans="1:18" s="35" customFormat="1" x14ac:dyDescent="0.3">
      <c r="A317" s="34" t="s">
        <v>1</v>
      </c>
      <c r="B317" s="34" t="s">
        <v>2</v>
      </c>
      <c r="C317" s="34" t="s">
        <v>3</v>
      </c>
      <c r="D317" s="34" t="s">
        <v>4</v>
      </c>
      <c r="E317" s="34" t="s">
        <v>5</v>
      </c>
      <c r="F317" s="34" t="s">
        <v>7</v>
      </c>
      <c r="G317" s="113" t="s">
        <v>133</v>
      </c>
      <c r="H317" s="113"/>
      <c r="I317" s="113"/>
      <c r="J317" s="113" t="s">
        <v>141</v>
      </c>
      <c r="K317" s="113"/>
      <c r="L317" s="113"/>
      <c r="M317" s="113"/>
      <c r="N317" s="113"/>
      <c r="O317" s="113"/>
      <c r="P317" s="113"/>
      <c r="Q317" s="113"/>
      <c r="R317" s="113"/>
    </row>
    <row r="318" spans="1:18" s="35" customFormat="1" ht="24" x14ac:dyDescent="0.3">
      <c r="A318" s="36"/>
      <c r="B318" s="36"/>
      <c r="C318" s="36"/>
      <c r="D318" s="36"/>
      <c r="E318" s="36" t="s">
        <v>6</v>
      </c>
      <c r="F318" s="36" t="s">
        <v>6</v>
      </c>
      <c r="G318" s="37" t="s">
        <v>8</v>
      </c>
      <c r="H318" s="37" t="s">
        <v>9</v>
      </c>
      <c r="I318" s="37" t="s">
        <v>10</v>
      </c>
      <c r="J318" s="37" t="s">
        <v>11</v>
      </c>
      <c r="K318" s="37" t="s">
        <v>12</v>
      </c>
      <c r="L318" s="37" t="s">
        <v>13</v>
      </c>
      <c r="M318" s="37" t="s">
        <v>14</v>
      </c>
      <c r="N318" s="37" t="s">
        <v>15</v>
      </c>
      <c r="O318" s="37" t="s">
        <v>16</v>
      </c>
      <c r="P318" s="37" t="s">
        <v>17</v>
      </c>
      <c r="Q318" s="37" t="s">
        <v>18</v>
      </c>
      <c r="R318" s="37" t="s">
        <v>19</v>
      </c>
    </row>
    <row r="319" spans="1:18" x14ac:dyDescent="0.3">
      <c r="A319" s="38">
        <v>5</v>
      </c>
      <c r="B319" s="39" t="s">
        <v>68</v>
      </c>
      <c r="C319" s="39" t="s">
        <v>194</v>
      </c>
      <c r="D319" s="40">
        <v>7900</v>
      </c>
      <c r="E319" s="38" t="s">
        <v>40</v>
      </c>
      <c r="F319" s="38" t="s">
        <v>130</v>
      </c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</row>
    <row r="320" spans="1:18" x14ac:dyDescent="0.3">
      <c r="A320" s="68"/>
      <c r="B320" s="45"/>
      <c r="C320" s="45"/>
      <c r="D320" s="68"/>
      <c r="E320" s="68"/>
      <c r="F320" s="68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</row>
    <row r="321" spans="1:18" x14ac:dyDescent="0.3">
      <c r="A321" s="38">
        <v>6</v>
      </c>
      <c r="B321" s="39" t="s">
        <v>248</v>
      </c>
      <c r="C321" s="39" t="s">
        <v>249</v>
      </c>
      <c r="D321" s="40">
        <v>40000</v>
      </c>
      <c r="E321" s="38" t="s">
        <v>40</v>
      </c>
      <c r="F321" s="38" t="s">
        <v>84</v>
      </c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</row>
    <row r="322" spans="1:18" x14ac:dyDescent="0.3">
      <c r="A322" s="38"/>
      <c r="B322" s="39"/>
      <c r="C322" s="39" t="s">
        <v>250</v>
      </c>
      <c r="D322" s="40"/>
      <c r="E322" s="38"/>
      <c r="F322" s="38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</row>
    <row r="323" spans="1:18" x14ac:dyDescent="0.3">
      <c r="A323" s="38"/>
      <c r="B323" s="39"/>
      <c r="C323" s="39" t="s">
        <v>251</v>
      </c>
      <c r="D323" s="40"/>
      <c r="E323" s="38"/>
      <c r="F323" s="38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</row>
    <row r="324" spans="1:18" x14ac:dyDescent="0.3">
      <c r="A324" s="68"/>
      <c r="B324" s="45"/>
      <c r="C324" s="45"/>
      <c r="D324" s="69"/>
      <c r="E324" s="68"/>
      <c r="F324" s="68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</row>
    <row r="325" spans="1:18" x14ac:dyDescent="0.3">
      <c r="A325" s="68"/>
      <c r="B325" s="45"/>
      <c r="C325" s="45"/>
      <c r="D325" s="69"/>
      <c r="E325" s="68"/>
      <c r="F325" s="68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</row>
    <row r="326" spans="1:18" x14ac:dyDescent="0.3">
      <c r="A326" s="38"/>
      <c r="B326" s="39"/>
      <c r="C326" s="39"/>
      <c r="D326" s="40"/>
      <c r="E326" s="38"/>
      <c r="F326" s="38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</row>
    <row r="327" spans="1:18" x14ac:dyDescent="0.3">
      <c r="A327" s="38"/>
      <c r="B327" s="39"/>
      <c r="C327" s="39"/>
      <c r="D327" s="40"/>
      <c r="E327" s="38"/>
      <c r="F327" s="38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</row>
    <row r="328" spans="1:18" x14ac:dyDescent="0.3">
      <c r="A328" s="68"/>
      <c r="B328" s="45"/>
      <c r="C328" s="45"/>
      <c r="D328" s="69"/>
      <c r="E328" s="68"/>
      <c r="F328" s="68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</row>
    <row r="329" spans="1:18" x14ac:dyDescent="0.3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</row>
    <row r="330" spans="1:18" x14ac:dyDescent="0.3">
      <c r="A330" s="38"/>
      <c r="B330" s="39"/>
      <c r="C330" s="39"/>
      <c r="D330" s="40"/>
      <c r="E330" s="38"/>
      <c r="F330" s="38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</row>
    <row r="331" spans="1:18" x14ac:dyDescent="0.3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</row>
    <row r="332" spans="1:18" x14ac:dyDescent="0.3">
      <c r="A332" s="41" t="s">
        <v>24</v>
      </c>
    </row>
    <row r="334" spans="1:18" s="33" customFormat="1" x14ac:dyDescent="0.3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s="33" customFormat="1" x14ac:dyDescent="0.3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s="33" customFormat="1" x14ac:dyDescent="0.3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s="33" customFormat="1" x14ac:dyDescent="0.3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s="33" customFormat="1" x14ac:dyDescent="0.3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s="35" customFormat="1" x14ac:dyDescent="0.3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s="35" customFormat="1" x14ac:dyDescent="0.3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x14ac:dyDescent="0.3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x14ac:dyDescent="0.3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x14ac:dyDescent="0.3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x14ac:dyDescent="0.3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x14ac:dyDescent="0.3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x14ac:dyDescent="0.3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x14ac:dyDescent="0.3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x14ac:dyDescent="0.3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x14ac:dyDescent="0.3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x14ac:dyDescent="0.3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x14ac:dyDescent="0.3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x14ac:dyDescent="0.3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x14ac:dyDescent="0.3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x14ac:dyDescent="0.3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x14ac:dyDescent="0.3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s="33" customFormat="1" x14ac:dyDescent="0.3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s="33" customFormat="1" x14ac:dyDescent="0.3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s="33" customFormat="1" x14ac:dyDescent="0.3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s="33" customFormat="1" x14ac:dyDescent="0.3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s="33" customFormat="1" x14ac:dyDescent="0.3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s="35" customFormat="1" x14ac:dyDescent="0.3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s="35" customFormat="1" x14ac:dyDescent="0.3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x14ac:dyDescent="0.3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x14ac:dyDescent="0.3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x14ac:dyDescent="0.3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x14ac:dyDescent="0.3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x14ac:dyDescent="0.3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x14ac:dyDescent="0.3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x14ac:dyDescent="0.3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x14ac:dyDescent="0.3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x14ac:dyDescent="0.3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x14ac:dyDescent="0.3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x14ac:dyDescent="0.3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x14ac:dyDescent="0.3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x14ac:dyDescent="0.3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</sheetData>
  <mergeCells count="75">
    <mergeCell ref="A202:R202"/>
    <mergeCell ref="A158:R158"/>
    <mergeCell ref="A159:R159"/>
    <mergeCell ref="A160:R160"/>
    <mergeCell ref="G163:I163"/>
    <mergeCell ref="J163:R163"/>
    <mergeCell ref="A180:R180"/>
    <mergeCell ref="A181:R181"/>
    <mergeCell ref="A182:R182"/>
    <mergeCell ref="G185:I185"/>
    <mergeCell ref="J185:R185"/>
    <mergeCell ref="A23:R23"/>
    <mergeCell ref="A24:R24"/>
    <mergeCell ref="A25:R25"/>
    <mergeCell ref="G28:I28"/>
    <mergeCell ref="J28:R28"/>
    <mergeCell ref="A90:R90"/>
    <mergeCell ref="A91:R91"/>
    <mergeCell ref="A92:R92"/>
    <mergeCell ref="G95:I95"/>
    <mergeCell ref="J95:R95"/>
    <mergeCell ref="A68:R68"/>
    <mergeCell ref="A69:R69"/>
    <mergeCell ref="A70:R70"/>
    <mergeCell ref="G73:I73"/>
    <mergeCell ref="J73:R73"/>
    <mergeCell ref="A1:R1"/>
    <mergeCell ref="A2:R2"/>
    <mergeCell ref="A3:R3"/>
    <mergeCell ref="G6:I6"/>
    <mergeCell ref="J6:R6"/>
    <mergeCell ref="A312:R312"/>
    <mergeCell ref="A313:R313"/>
    <mergeCell ref="A314:R314"/>
    <mergeCell ref="G317:I317"/>
    <mergeCell ref="J317:R317"/>
    <mergeCell ref="A291:R291"/>
    <mergeCell ref="A292:R292"/>
    <mergeCell ref="G295:I295"/>
    <mergeCell ref="J295:R295"/>
    <mergeCell ref="A203:R203"/>
    <mergeCell ref="A204:R204"/>
    <mergeCell ref="G207:I207"/>
    <mergeCell ref="J207:R207"/>
    <mergeCell ref="A290:R290"/>
    <mergeCell ref="A268:R268"/>
    <mergeCell ref="A269:R269"/>
    <mergeCell ref="A270:R270"/>
    <mergeCell ref="G273:I273"/>
    <mergeCell ref="J273:R273"/>
    <mergeCell ref="A224:R224"/>
    <mergeCell ref="A225:R225"/>
    <mergeCell ref="A113:R113"/>
    <mergeCell ref="A114:R114"/>
    <mergeCell ref="A115:R115"/>
    <mergeCell ref="G118:I118"/>
    <mergeCell ref="J118:R118"/>
    <mergeCell ref="A136:R136"/>
    <mergeCell ref="A137:R137"/>
    <mergeCell ref="A138:R138"/>
    <mergeCell ref="G141:I141"/>
    <mergeCell ref="J141:R141"/>
    <mergeCell ref="A45:R45"/>
    <mergeCell ref="A46:R46"/>
    <mergeCell ref="A47:R47"/>
    <mergeCell ref="G50:I50"/>
    <mergeCell ref="J50:R50"/>
    <mergeCell ref="A248:R248"/>
    <mergeCell ref="G251:I251"/>
    <mergeCell ref="J251:R251"/>
    <mergeCell ref="A226:R226"/>
    <mergeCell ref="G229:I229"/>
    <mergeCell ref="J229:R229"/>
    <mergeCell ref="A246:R246"/>
    <mergeCell ref="A247:R247"/>
  </mergeCells>
  <phoneticPr fontId="1" type="noConversion"/>
  <pageMargins left="0.19685039370078741" right="0.19685039370078741" top="1.3779527559055118" bottom="0.19685039370078741" header="0.51181102362204722" footer="0.51181102362204722"/>
  <pageSetup paperSize="9" orientation="landscape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E8" sqref="E8"/>
    </sheetView>
  </sheetViews>
  <sheetFormatPr defaultRowHeight="21" x14ac:dyDescent="0.35"/>
  <cols>
    <col min="1" max="1" width="53.28515625" style="1" customWidth="1"/>
    <col min="2" max="2" width="15.85546875" style="1" customWidth="1"/>
    <col min="3" max="3" width="17.28515625" style="1" customWidth="1"/>
    <col min="4" max="4" width="18.140625" style="1" customWidth="1"/>
    <col min="5" max="5" width="17.28515625" style="1" customWidth="1"/>
    <col min="6" max="6" width="13.5703125" style="1" customWidth="1"/>
    <col min="7" max="16384" width="9.140625" style="1"/>
  </cols>
  <sheetData>
    <row r="1" spans="1:6" x14ac:dyDescent="0.35">
      <c r="A1" s="117" t="s">
        <v>135</v>
      </c>
      <c r="B1" s="117"/>
      <c r="C1" s="117"/>
      <c r="D1" s="117"/>
      <c r="E1" s="117"/>
      <c r="F1" s="117"/>
    </row>
    <row r="2" spans="1:6" x14ac:dyDescent="0.35">
      <c r="A2" s="117" t="s">
        <v>349</v>
      </c>
      <c r="B2" s="117"/>
      <c r="C2" s="117"/>
      <c r="D2" s="117"/>
      <c r="E2" s="117"/>
      <c r="F2" s="117"/>
    </row>
    <row r="3" spans="1:6" x14ac:dyDescent="0.35">
      <c r="A3" s="117" t="s">
        <v>0</v>
      </c>
      <c r="B3" s="117"/>
      <c r="C3" s="117"/>
      <c r="D3" s="117"/>
      <c r="E3" s="117"/>
      <c r="F3" s="117"/>
    </row>
    <row r="4" spans="1:6" s="4" customFormat="1" x14ac:dyDescent="0.35">
      <c r="A4" s="2" t="s">
        <v>28</v>
      </c>
      <c r="B4" s="2" t="s">
        <v>29</v>
      </c>
      <c r="C4" s="2" t="s">
        <v>31</v>
      </c>
      <c r="D4" s="2" t="s">
        <v>33</v>
      </c>
      <c r="E4" s="2" t="s">
        <v>31</v>
      </c>
      <c r="F4" s="3" t="s">
        <v>7</v>
      </c>
    </row>
    <row r="5" spans="1:6" s="4" customFormat="1" x14ac:dyDescent="0.35">
      <c r="A5" s="5"/>
      <c r="B5" s="5" t="s">
        <v>30</v>
      </c>
      <c r="C5" s="5" t="s">
        <v>32</v>
      </c>
      <c r="D5" s="5"/>
      <c r="E5" s="5" t="s">
        <v>34</v>
      </c>
      <c r="F5" s="6" t="s">
        <v>6</v>
      </c>
    </row>
    <row r="6" spans="1:6" x14ac:dyDescent="0.35">
      <c r="A6" s="7" t="s">
        <v>83</v>
      </c>
      <c r="B6" s="7"/>
      <c r="C6" s="7"/>
      <c r="D6" s="7"/>
      <c r="E6" s="7"/>
      <c r="F6" s="8"/>
    </row>
    <row r="7" spans="1:6" x14ac:dyDescent="0.35">
      <c r="A7" s="7" t="s">
        <v>340</v>
      </c>
      <c r="B7" s="9">
        <v>7</v>
      </c>
      <c r="C7" s="10">
        <v>16.670000000000002</v>
      </c>
      <c r="D7" s="9">
        <v>3921200</v>
      </c>
      <c r="E7" s="62">
        <v>31.17</v>
      </c>
      <c r="F7" s="11" t="s">
        <v>150</v>
      </c>
    </row>
    <row r="8" spans="1:6" x14ac:dyDescent="0.35">
      <c r="A8" s="7" t="s">
        <v>46</v>
      </c>
      <c r="B8" s="9"/>
      <c r="C8" s="56"/>
      <c r="D8" s="57"/>
      <c r="E8" s="57"/>
      <c r="F8" s="11"/>
    </row>
    <row r="9" spans="1:6" x14ac:dyDescent="0.35">
      <c r="A9" s="7" t="s">
        <v>341</v>
      </c>
      <c r="B9" s="9">
        <v>5</v>
      </c>
      <c r="C9" s="10">
        <v>11.9</v>
      </c>
      <c r="D9" s="9">
        <v>95000</v>
      </c>
      <c r="E9" s="62">
        <v>0.76</v>
      </c>
      <c r="F9" s="11" t="s">
        <v>20</v>
      </c>
    </row>
    <row r="10" spans="1:6" x14ac:dyDescent="0.35">
      <c r="A10" s="7" t="s">
        <v>342</v>
      </c>
      <c r="B10" s="9">
        <v>11</v>
      </c>
      <c r="C10" s="10">
        <v>26.2</v>
      </c>
      <c r="D10" s="9">
        <v>7419500</v>
      </c>
      <c r="E10" s="10">
        <v>59</v>
      </c>
      <c r="F10" s="11" t="s">
        <v>254</v>
      </c>
    </row>
    <row r="11" spans="1:6" x14ac:dyDescent="0.35">
      <c r="A11" s="7" t="s">
        <v>343</v>
      </c>
      <c r="B11" s="9">
        <v>2</v>
      </c>
      <c r="C11" s="10">
        <v>4.76</v>
      </c>
      <c r="D11" s="9">
        <v>90000</v>
      </c>
      <c r="E11" s="10">
        <v>0.72</v>
      </c>
      <c r="F11" s="11" t="s">
        <v>254</v>
      </c>
    </row>
    <row r="12" spans="1:6" x14ac:dyDescent="0.35">
      <c r="A12" s="7" t="s">
        <v>344</v>
      </c>
      <c r="B12" s="9">
        <v>4</v>
      </c>
      <c r="C12" s="10">
        <v>9.52</v>
      </c>
      <c r="D12" s="9">
        <v>60000</v>
      </c>
      <c r="E12" s="10">
        <v>0.48</v>
      </c>
      <c r="F12" s="11" t="s">
        <v>20</v>
      </c>
    </row>
    <row r="13" spans="1:6" x14ac:dyDescent="0.35">
      <c r="A13" s="7" t="s">
        <v>345</v>
      </c>
      <c r="B13" s="9">
        <v>2</v>
      </c>
      <c r="C13" s="10">
        <v>4.76</v>
      </c>
      <c r="D13" s="9">
        <v>20000</v>
      </c>
      <c r="E13" s="10">
        <v>0.16</v>
      </c>
      <c r="F13" s="11" t="s">
        <v>20</v>
      </c>
    </row>
    <row r="14" spans="1:6" x14ac:dyDescent="0.35">
      <c r="A14" s="7" t="s">
        <v>346</v>
      </c>
      <c r="B14" s="9">
        <v>2</v>
      </c>
      <c r="C14" s="10">
        <v>4.76</v>
      </c>
      <c r="D14" s="9">
        <v>45000</v>
      </c>
      <c r="E14" s="10">
        <v>0.36</v>
      </c>
      <c r="F14" s="11" t="s">
        <v>20</v>
      </c>
    </row>
    <row r="15" spans="1:6" x14ac:dyDescent="0.35">
      <c r="A15" s="7" t="s">
        <v>347</v>
      </c>
      <c r="B15" s="12"/>
      <c r="C15" s="10"/>
      <c r="D15" s="12"/>
      <c r="E15" s="9"/>
      <c r="F15" s="13"/>
    </row>
    <row r="16" spans="1:6" x14ac:dyDescent="0.35">
      <c r="A16" s="102" t="s">
        <v>348</v>
      </c>
      <c r="B16" s="103">
        <v>9</v>
      </c>
      <c r="C16" s="105">
        <v>21.43</v>
      </c>
      <c r="D16" s="104">
        <v>924700</v>
      </c>
      <c r="E16" s="105">
        <v>7.35</v>
      </c>
      <c r="F16" s="9" t="s">
        <v>43</v>
      </c>
    </row>
    <row r="17" spans="1:6" x14ac:dyDescent="0.35">
      <c r="A17" s="14"/>
      <c r="B17" s="15"/>
      <c r="C17" s="106"/>
      <c r="D17" s="101"/>
      <c r="E17" s="15"/>
      <c r="F17" s="11" t="s">
        <v>130</v>
      </c>
    </row>
    <row r="18" spans="1:6" x14ac:dyDescent="0.35">
      <c r="A18" s="17" t="s">
        <v>35</v>
      </c>
      <c r="B18" s="18">
        <f>SUM(B7:B16)</f>
        <v>42</v>
      </c>
      <c r="C18" s="19">
        <f>SUM(C7:C16)</f>
        <v>100</v>
      </c>
      <c r="D18" s="18">
        <f>SUM(D7:D16)</f>
        <v>12575400</v>
      </c>
      <c r="E18" s="61">
        <f>SUM(E7:E16)</f>
        <v>100</v>
      </c>
      <c r="F18" s="20"/>
    </row>
    <row r="19" spans="1:6" x14ac:dyDescent="0.35">
      <c r="A19" s="21"/>
      <c r="B19" s="21"/>
      <c r="C19" s="21"/>
      <c r="D19" s="22"/>
      <c r="E19" s="21"/>
      <c r="F19" s="23"/>
    </row>
    <row r="20" spans="1:6" x14ac:dyDescent="0.35">
      <c r="A20" s="24"/>
      <c r="B20" s="25"/>
      <c r="C20" s="25"/>
      <c r="D20" s="25"/>
      <c r="E20" s="25"/>
      <c r="F20" s="25"/>
    </row>
    <row r="21" spans="1:6" x14ac:dyDescent="0.35">
      <c r="A21" s="24"/>
      <c r="B21" s="25"/>
      <c r="C21" s="25"/>
      <c r="D21" s="25"/>
      <c r="E21" s="25"/>
      <c r="F21" s="25"/>
    </row>
    <row r="22" spans="1:6" x14ac:dyDescent="0.35">
      <c r="A22" s="24"/>
      <c r="B22" s="25"/>
      <c r="C22" s="25"/>
      <c r="D22" s="25"/>
      <c r="E22" s="25"/>
      <c r="F22" s="25"/>
    </row>
    <row r="23" spans="1:6" x14ac:dyDescent="0.35">
      <c r="A23" s="24"/>
      <c r="B23" s="25"/>
      <c r="C23" s="25"/>
      <c r="D23" s="25"/>
      <c r="E23" s="25"/>
      <c r="F23" s="25"/>
    </row>
    <row r="24" spans="1:6" x14ac:dyDescent="0.35">
      <c r="A24" s="24"/>
      <c r="B24" s="25"/>
      <c r="C24" s="25"/>
      <c r="D24" s="25"/>
      <c r="E24" s="25"/>
      <c r="F24" s="25"/>
    </row>
    <row r="25" spans="1:6" x14ac:dyDescent="0.35">
      <c r="A25" s="24"/>
      <c r="B25" s="25"/>
      <c r="C25" s="25"/>
      <c r="D25" s="25"/>
      <c r="E25" s="25"/>
      <c r="F25" s="25"/>
    </row>
    <row r="26" spans="1:6" x14ac:dyDescent="0.35">
      <c r="A26" s="24"/>
      <c r="B26" s="25"/>
      <c r="C26" s="25"/>
      <c r="D26" s="25"/>
      <c r="E26" s="25"/>
      <c r="F26" s="25"/>
    </row>
    <row r="27" spans="1:6" x14ac:dyDescent="0.35">
      <c r="A27" s="117" t="s">
        <v>27</v>
      </c>
      <c r="B27" s="117"/>
      <c r="C27" s="117"/>
      <c r="D27" s="117"/>
      <c r="E27" s="117"/>
      <c r="F27" s="117"/>
    </row>
    <row r="28" spans="1:6" x14ac:dyDescent="0.35">
      <c r="A28" s="117" t="s">
        <v>136</v>
      </c>
      <c r="B28" s="117"/>
      <c r="C28" s="117"/>
      <c r="D28" s="117"/>
      <c r="E28" s="117"/>
      <c r="F28" s="117"/>
    </row>
    <row r="29" spans="1:6" x14ac:dyDescent="0.35">
      <c r="A29" s="117" t="s">
        <v>0</v>
      </c>
      <c r="B29" s="117"/>
      <c r="C29" s="117"/>
      <c r="D29" s="117"/>
      <c r="E29" s="117"/>
      <c r="F29" s="117"/>
    </row>
    <row r="30" spans="1:6" s="4" customFormat="1" x14ac:dyDescent="0.35">
      <c r="A30" s="2" t="s">
        <v>28</v>
      </c>
      <c r="B30" s="2" t="s">
        <v>29</v>
      </c>
      <c r="C30" s="2" t="s">
        <v>31</v>
      </c>
      <c r="D30" s="2" t="s">
        <v>33</v>
      </c>
      <c r="E30" s="2" t="s">
        <v>31</v>
      </c>
      <c r="F30" s="3" t="s">
        <v>7</v>
      </c>
    </row>
    <row r="31" spans="1:6" s="4" customFormat="1" x14ac:dyDescent="0.35">
      <c r="A31" s="5"/>
      <c r="B31" s="5" t="s">
        <v>30</v>
      </c>
      <c r="C31" s="5" t="s">
        <v>32</v>
      </c>
      <c r="D31" s="5"/>
      <c r="E31" s="5" t="s">
        <v>34</v>
      </c>
      <c r="F31" s="6" t="s">
        <v>6</v>
      </c>
    </row>
    <row r="32" spans="1:6" x14ac:dyDescent="0.35">
      <c r="A32" s="7" t="s">
        <v>46</v>
      </c>
      <c r="B32" s="12"/>
      <c r="C32" s="12"/>
      <c r="D32" s="12"/>
      <c r="E32" s="12"/>
      <c r="F32" s="13"/>
    </row>
    <row r="33" spans="1:6" x14ac:dyDescent="0.35">
      <c r="A33" s="7" t="s">
        <v>85</v>
      </c>
      <c r="B33" s="9">
        <v>11</v>
      </c>
      <c r="C33" s="62">
        <v>17.78</v>
      </c>
      <c r="D33" s="63">
        <v>897500</v>
      </c>
      <c r="E33" s="62">
        <v>6.86</v>
      </c>
      <c r="F33" s="60" t="s">
        <v>132</v>
      </c>
    </row>
    <row r="34" spans="1:6" x14ac:dyDescent="0.35">
      <c r="A34" s="7" t="s">
        <v>86</v>
      </c>
      <c r="B34" s="9"/>
      <c r="C34" s="62"/>
      <c r="D34" s="57"/>
      <c r="E34" s="56"/>
      <c r="F34" s="11" t="s">
        <v>52</v>
      </c>
    </row>
    <row r="35" spans="1:6" x14ac:dyDescent="0.35">
      <c r="A35" s="7" t="s">
        <v>87</v>
      </c>
      <c r="B35" s="9">
        <v>5</v>
      </c>
      <c r="C35" s="62">
        <v>11.12</v>
      </c>
      <c r="D35" s="63">
        <v>7453387</v>
      </c>
      <c r="E35" s="62">
        <v>56.87</v>
      </c>
      <c r="F35" s="59" t="s">
        <v>21</v>
      </c>
    </row>
    <row r="36" spans="1:6" x14ac:dyDescent="0.35">
      <c r="A36" s="7" t="s">
        <v>88</v>
      </c>
      <c r="B36" s="9"/>
      <c r="C36" s="62"/>
      <c r="D36" s="57"/>
      <c r="E36" s="56"/>
      <c r="F36" s="59"/>
    </row>
    <row r="37" spans="1:6" x14ac:dyDescent="0.35">
      <c r="A37" s="7" t="s">
        <v>89</v>
      </c>
      <c r="B37" s="9">
        <v>4</v>
      </c>
      <c r="C37" s="62">
        <v>8.89</v>
      </c>
      <c r="D37" s="63">
        <v>380000</v>
      </c>
      <c r="E37" s="62">
        <v>2.9</v>
      </c>
      <c r="F37" s="59" t="s">
        <v>20</v>
      </c>
    </row>
    <row r="38" spans="1:6" x14ac:dyDescent="0.35">
      <c r="A38" s="7" t="s">
        <v>90</v>
      </c>
      <c r="B38" s="9"/>
      <c r="C38" s="62"/>
      <c r="D38" s="57"/>
      <c r="E38" s="56"/>
      <c r="F38" s="58"/>
    </row>
    <row r="39" spans="1:6" x14ac:dyDescent="0.35">
      <c r="A39" s="26" t="s">
        <v>92</v>
      </c>
      <c r="B39" s="9">
        <v>3</v>
      </c>
      <c r="C39" s="62">
        <v>6.67</v>
      </c>
      <c r="D39" s="63">
        <v>180000</v>
      </c>
      <c r="E39" s="62">
        <v>1.38</v>
      </c>
      <c r="F39" s="59" t="s">
        <v>20</v>
      </c>
    </row>
    <row r="40" spans="1:6" x14ac:dyDescent="0.35">
      <c r="A40" s="7" t="s">
        <v>91</v>
      </c>
      <c r="B40" s="9"/>
      <c r="C40" s="56"/>
      <c r="D40" s="57"/>
      <c r="E40" s="56"/>
      <c r="F40" s="11"/>
    </row>
    <row r="41" spans="1:6" x14ac:dyDescent="0.35">
      <c r="A41" s="7"/>
      <c r="B41" s="9"/>
      <c r="C41" s="10"/>
      <c r="D41" s="9"/>
      <c r="E41" s="10"/>
      <c r="F41" s="11"/>
    </row>
    <row r="42" spans="1:6" x14ac:dyDescent="0.35">
      <c r="A42" s="7"/>
      <c r="B42" s="9"/>
      <c r="C42" s="10"/>
      <c r="D42" s="9"/>
      <c r="E42" s="10"/>
      <c r="F42" s="11"/>
    </row>
    <row r="43" spans="1:6" x14ac:dyDescent="0.35">
      <c r="A43" s="7"/>
      <c r="B43" s="12"/>
      <c r="C43" s="10"/>
      <c r="D43" s="12"/>
      <c r="E43" s="10"/>
      <c r="F43" s="13"/>
    </row>
    <row r="44" spans="1:6" x14ac:dyDescent="0.35">
      <c r="A44" s="14"/>
      <c r="B44" s="15"/>
      <c r="C44" s="15"/>
      <c r="D44" s="15"/>
      <c r="E44" s="15"/>
      <c r="F44" s="16"/>
    </row>
    <row r="45" spans="1:6" x14ac:dyDescent="0.35">
      <c r="A45" s="17" t="s">
        <v>35</v>
      </c>
      <c r="B45" s="18">
        <f>SUM(B33:B44)</f>
        <v>23</v>
      </c>
      <c r="C45" s="19">
        <f>SUM(C33:C44)</f>
        <v>44.46</v>
      </c>
      <c r="D45" s="18">
        <f>SUM(D33:D44)</f>
        <v>8910887</v>
      </c>
      <c r="E45" s="19">
        <f>SUM(E33:E44)</f>
        <v>68.009999999999991</v>
      </c>
      <c r="F45" s="20"/>
    </row>
    <row r="46" spans="1:6" x14ac:dyDescent="0.35">
      <c r="A46" s="27"/>
      <c r="B46" s="28"/>
      <c r="C46" s="64"/>
      <c r="D46" s="28"/>
      <c r="E46" s="64"/>
      <c r="F46" s="25"/>
    </row>
    <row r="47" spans="1:6" x14ac:dyDescent="0.35">
      <c r="A47" s="27"/>
      <c r="B47" s="28"/>
      <c r="C47" s="64"/>
      <c r="D47" s="28"/>
      <c r="E47" s="64"/>
      <c r="F47" s="25"/>
    </row>
    <row r="48" spans="1:6" x14ac:dyDescent="0.35">
      <c r="A48" s="27"/>
      <c r="B48" s="28"/>
      <c r="C48" s="64"/>
      <c r="D48" s="28"/>
      <c r="E48" s="64"/>
      <c r="F48" s="25"/>
    </row>
    <row r="49" spans="1:6" x14ac:dyDescent="0.35">
      <c r="A49" s="117" t="s">
        <v>27</v>
      </c>
      <c r="B49" s="117"/>
      <c r="C49" s="117"/>
      <c r="D49" s="117"/>
      <c r="E49" s="117"/>
      <c r="F49" s="117"/>
    </row>
    <row r="50" spans="1:6" x14ac:dyDescent="0.35">
      <c r="A50" s="117" t="s">
        <v>136</v>
      </c>
      <c r="B50" s="117"/>
      <c r="C50" s="117"/>
      <c r="D50" s="117"/>
      <c r="E50" s="117"/>
      <c r="F50" s="117"/>
    </row>
    <row r="51" spans="1:6" x14ac:dyDescent="0.35">
      <c r="A51" s="117" t="s">
        <v>0</v>
      </c>
      <c r="B51" s="117"/>
      <c r="C51" s="117"/>
      <c r="D51" s="117"/>
      <c r="E51" s="117"/>
      <c r="F51" s="117"/>
    </row>
    <row r="52" spans="1:6" s="4" customFormat="1" x14ac:dyDescent="0.35">
      <c r="A52" s="2" t="s">
        <v>28</v>
      </c>
      <c r="B52" s="2" t="s">
        <v>29</v>
      </c>
      <c r="C52" s="2" t="s">
        <v>31</v>
      </c>
      <c r="D52" s="2" t="s">
        <v>33</v>
      </c>
      <c r="E52" s="2" t="s">
        <v>31</v>
      </c>
      <c r="F52" s="3" t="s">
        <v>7</v>
      </c>
    </row>
    <row r="53" spans="1:6" s="4" customFormat="1" x14ac:dyDescent="0.35">
      <c r="A53" s="5"/>
      <c r="B53" s="5" t="s">
        <v>30</v>
      </c>
      <c r="C53" s="5" t="s">
        <v>32</v>
      </c>
      <c r="D53" s="5"/>
      <c r="E53" s="5" t="s">
        <v>34</v>
      </c>
      <c r="F53" s="6" t="s">
        <v>6</v>
      </c>
    </row>
    <row r="54" spans="1:6" x14ac:dyDescent="0.35">
      <c r="A54" s="7" t="s">
        <v>93</v>
      </c>
      <c r="B54" s="12"/>
      <c r="C54" s="12"/>
      <c r="D54" s="12"/>
      <c r="E54" s="12"/>
      <c r="F54" s="13"/>
    </row>
    <row r="55" spans="1:6" x14ac:dyDescent="0.35">
      <c r="A55" s="7" t="s">
        <v>39</v>
      </c>
      <c r="B55" s="12"/>
      <c r="C55" s="12"/>
      <c r="D55" s="12"/>
      <c r="E55" s="12"/>
      <c r="F55" s="13"/>
    </row>
    <row r="56" spans="1:6" x14ac:dyDescent="0.35">
      <c r="A56" s="7" t="s">
        <v>94</v>
      </c>
      <c r="B56" s="9">
        <v>2</v>
      </c>
      <c r="C56" s="10">
        <v>4.45</v>
      </c>
      <c r="D56" s="9">
        <v>40000</v>
      </c>
      <c r="E56" s="10">
        <v>0.31</v>
      </c>
      <c r="F56" s="11" t="s">
        <v>20</v>
      </c>
    </row>
    <row r="57" spans="1:6" x14ac:dyDescent="0.35">
      <c r="A57" s="7" t="s">
        <v>95</v>
      </c>
      <c r="B57" s="9"/>
      <c r="C57" s="10"/>
      <c r="D57" s="9"/>
      <c r="E57" s="10"/>
      <c r="F57" s="11"/>
    </row>
    <row r="58" spans="1:6" x14ac:dyDescent="0.35">
      <c r="A58" s="7"/>
      <c r="B58" s="9"/>
      <c r="C58" s="10"/>
      <c r="D58" s="9"/>
      <c r="E58" s="10"/>
      <c r="F58" s="11"/>
    </row>
    <row r="59" spans="1:6" x14ac:dyDescent="0.35">
      <c r="A59" s="7"/>
      <c r="B59" s="9"/>
      <c r="C59" s="10"/>
      <c r="D59" s="9"/>
      <c r="E59" s="10"/>
      <c r="F59" s="11"/>
    </row>
    <row r="60" spans="1:6" x14ac:dyDescent="0.35">
      <c r="A60" s="7"/>
      <c r="B60" s="9"/>
      <c r="C60" s="10"/>
      <c r="D60" s="9"/>
      <c r="E60" s="10"/>
      <c r="F60" s="11"/>
    </row>
    <row r="61" spans="1:6" x14ac:dyDescent="0.35">
      <c r="A61" s="7"/>
      <c r="B61" s="9"/>
      <c r="C61" s="10"/>
      <c r="D61" s="9"/>
      <c r="E61" s="10"/>
      <c r="F61" s="11"/>
    </row>
    <row r="62" spans="1:6" x14ac:dyDescent="0.35">
      <c r="A62" s="7"/>
      <c r="B62" s="9"/>
      <c r="C62" s="10"/>
      <c r="D62" s="9"/>
      <c r="E62" s="10"/>
      <c r="F62" s="11"/>
    </row>
    <row r="63" spans="1:6" x14ac:dyDescent="0.35">
      <c r="A63" s="7"/>
      <c r="B63" s="9"/>
      <c r="C63" s="9"/>
      <c r="D63" s="9"/>
      <c r="E63" s="9"/>
      <c r="F63" s="11"/>
    </row>
    <row r="64" spans="1:6" x14ac:dyDescent="0.35">
      <c r="A64" s="7"/>
      <c r="B64" s="12"/>
      <c r="C64" s="12"/>
      <c r="D64" s="12"/>
      <c r="E64" s="12"/>
      <c r="F64" s="13"/>
    </row>
    <row r="65" spans="1:6" x14ac:dyDescent="0.35">
      <c r="A65" s="17" t="s">
        <v>35</v>
      </c>
      <c r="B65" s="18">
        <f>SUM(B56:B64)</f>
        <v>2</v>
      </c>
      <c r="C65" s="19">
        <f>SUM(C56:C64)</f>
        <v>4.45</v>
      </c>
      <c r="D65" s="18">
        <f>SUM(D56:D64)</f>
        <v>40000</v>
      </c>
      <c r="E65" s="19">
        <f>SUM(E56:E64)</f>
        <v>0.31</v>
      </c>
      <c r="F65" s="20"/>
    </row>
    <row r="66" spans="1:6" x14ac:dyDescent="0.35">
      <c r="A66" s="29"/>
      <c r="B66" s="23"/>
      <c r="C66" s="23"/>
      <c r="D66" s="23"/>
      <c r="E66" s="23"/>
      <c r="F66" s="23"/>
    </row>
    <row r="67" spans="1:6" x14ac:dyDescent="0.35">
      <c r="A67" s="24"/>
      <c r="B67" s="25"/>
      <c r="C67" s="25"/>
      <c r="D67" s="25"/>
      <c r="E67" s="25"/>
      <c r="F67" s="25"/>
    </row>
    <row r="68" spans="1:6" x14ac:dyDescent="0.35">
      <c r="A68" s="24"/>
      <c r="B68" s="25"/>
      <c r="C68" s="25"/>
      <c r="D68" s="25"/>
      <c r="E68" s="25"/>
      <c r="F68" s="25"/>
    </row>
    <row r="69" spans="1:6" x14ac:dyDescent="0.35">
      <c r="A69" s="24"/>
      <c r="B69" s="25"/>
      <c r="C69" s="25"/>
      <c r="D69" s="25"/>
      <c r="E69" s="25"/>
      <c r="F69" s="25"/>
    </row>
    <row r="70" spans="1:6" x14ac:dyDescent="0.35">
      <c r="A70" s="24"/>
      <c r="B70" s="25"/>
      <c r="C70" s="25"/>
      <c r="D70" s="25"/>
      <c r="E70" s="25"/>
      <c r="F70" s="25"/>
    </row>
    <row r="71" spans="1:6" x14ac:dyDescent="0.35">
      <c r="A71" s="117" t="s">
        <v>27</v>
      </c>
      <c r="B71" s="117"/>
      <c r="C71" s="117"/>
      <c r="D71" s="117"/>
      <c r="E71" s="117"/>
      <c r="F71" s="117"/>
    </row>
    <row r="72" spans="1:6" x14ac:dyDescent="0.35">
      <c r="A72" s="117" t="s">
        <v>136</v>
      </c>
      <c r="B72" s="117"/>
      <c r="C72" s="117"/>
      <c r="D72" s="117"/>
      <c r="E72" s="117"/>
      <c r="F72" s="117"/>
    </row>
    <row r="73" spans="1:6" x14ac:dyDescent="0.35">
      <c r="A73" s="117" t="s">
        <v>0</v>
      </c>
      <c r="B73" s="117"/>
      <c r="C73" s="117"/>
      <c r="D73" s="117"/>
      <c r="E73" s="117"/>
      <c r="F73" s="117"/>
    </row>
    <row r="74" spans="1:6" s="4" customFormat="1" x14ac:dyDescent="0.35">
      <c r="A74" s="2" t="s">
        <v>28</v>
      </c>
      <c r="B74" s="2" t="s">
        <v>29</v>
      </c>
      <c r="C74" s="2" t="s">
        <v>31</v>
      </c>
      <c r="D74" s="2" t="s">
        <v>33</v>
      </c>
      <c r="E74" s="2" t="s">
        <v>31</v>
      </c>
      <c r="F74" s="3" t="s">
        <v>7</v>
      </c>
    </row>
    <row r="75" spans="1:6" s="4" customFormat="1" x14ac:dyDescent="0.35">
      <c r="A75" s="5"/>
      <c r="B75" s="5" t="s">
        <v>30</v>
      </c>
      <c r="C75" s="5" t="s">
        <v>32</v>
      </c>
      <c r="D75" s="5"/>
      <c r="E75" s="5" t="s">
        <v>34</v>
      </c>
      <c r="F75" s="6" t="s">
        <v>6</v>
      </c>
    </row>
    <row r="76" spans="1:6" x14ac:dyDescent="0.35">
      <c r="A76" s="7" t="s">
        <v>96</v>
      </c>
      <c r="B76" s="12"/>
      <c r="C76" s="12"/>
      <c r="D76" s="12"/>
      <c r="E76" s="12"/>
      <c r="F76" s="13"/>
    </row>
    <row r="77" spans="1:6" x14ac:dyDescent="0.35">
      <c r="A77" s="7" t="s">
        <v>97</v>
      </c>
      <c r="B77" s="9"/>
      <c r="C77" s="10"/>
      <c r="D77" s="9"/>
      <c r="E77" s="10"/>
      <c r="F77" s="31"/>
    </row>
    <row r="78" spans="1:6" x14ac:dyDescent="0.35">
      <c r="A78" s="7" t="s">
        <v>98</v>
      </c>
      <c r="B78" s="9">
        <v>3</v>
      </c>
      <c r="C78" s="10">
        <v>6.65</v>
      </c>
      <c r="D78" s="9">
        <v>308320</v>
      </c>
      <c r="E78" s="10">
        <v>2.35</v>
      </c>
      <c r="F78" s="11" t="s">
        <v>43</v>
      </c>
    </row>
    <row r="79" spans="1:6" x14ac:dyDescent="0.35">
      <c r="A79" s="7" t="s">
        <v>99</v>
      </c>
      <c r="B79" s="9"/>
      <c r="C79" s="10"/>
      <c r="D79" s="9"/>
      <c r="E79" s="10"/>
      <c r="F79" s="11" t="s">
        <v>130</v>
      </c>
    </row>
    <row r="80" spans="1:6" x14ac:dyDescent="0.35">
      <c r="A80" s="7" t="s">
        <v>100</v>
      </c>
      <c r="B80" s="9"/>
      <c r="C80" s="10"/>
      <c r="D80" s="9"/>
      <c r="E80" s="10"/>
      <c r="F80" s="31"/>
    </row>
    <row r="81" spans="1:6" x14ac:dyDescent="0.35">
      <c r="A81" s="7" t="s">
        <v>101</v>
      </c>
      <c r="B81" s="9">
        <v>7</v>
      </c>
      <c r="C81" s="10">
        <v>15.54</v>
      </c>
      <c r="D81" s="9">
        <v>3143600</v>
      </c>
      <c r="E81" s="10">
        <v>24</v>
      </c>
      <c r="F81" s="9" t="s">
        <v>43</v>
      </c>
    </row>
    <row r="82" spans="1:6" x14ac:dyDescent="0.35">
      <c r="A82" s="7" t="s">
        <v>102</v>
      </c>
      <c r="B82" s="9"/>
      <c r="C82" s="10"/>
      <c r="D82" s="9"/>
      <c r="E82" s="10"/>
      <c r="F82" s="9" t="s">
        <v>131</v>
      </c>
    </row>
    <row r="83" spans="1:6" x14ac:dyDescent="0.35">
      <c r="A83" s="7"/>
      <c r="B83" s="9"/>
      <c r="C83" s="10"/>
      <c r="D83" s="9"/>
      <c r="E83" s="10"/>
      <c r="F83" s="12" t="s">
        <v>26</v>
      </c>
    </row>
    <row r="84" spans="1:6" x14ac:dyDescent="0.35">
      <c r="A84" s="7"/>
      <c r="B84" s="12"/>
      <c r="C84" s="10"/>
      <c r="D84" s="12"/>
      <c r="E84" s="10"/>
      <c r="F84" s="7"/>
    </row>
    <row r="85" spans="1:6" x14ac:dyDescent="0.35">
      <c r="A85" s="7"/>
      <c r="B85" s="12"/>
      <c r="C85" s="12"/>
      <c r="D85" s="12"/>
      <c r="E85" s="12"/>
      <c r="F85" s="12"/>
    </row>
    <row r="86" spans="1:6" x14ac:dyDescent="0.35">
      <c r="A86" s="17" t="s">
        <v>35</v>
      </c>
      <c r="B86" s="18">
        <f>SUM(B77:B85)</f>
        <v>10</v>
      </c>
      <c r="C86" s="19">
        <f>SUM(C77:C85)</f>
        <v>22.189999999999998</v>
      </c>
      <c r="D86" s="18">
        <f>SUM(D77:D85)</f>
        <v>3451920</v>
      </c>
      <c r="E86" s="19">
        <f>SUM(E77:E85)</f>
        <v>26.35</v>
      </c>
      <c r="F86" s="12"/>
    </row>
    <row r="87" spans="1:6" x14ac:dyDescent="0.35">
      <c r="A87" s="32" t="s">
        <v>36</v>
      </c>
      <c r="B87" s="18">
        <f>SUM(B18+B45+B65+B86)</f>
        <v>77</v>
      </c>
      <c r="C87" s="19">
        <f>SUM(C18+C45+C65+C86)</f>
        <v>171.1</v>
      </c>
      <c r="D87" s="18">
        <f>SUM(D18+D45+D65+D86)</f>
        <v>24978207</v>
      </c>
      <c r="E87" s="19">
        <f>SUM(E18+E45+E65+E86)</f>
        <v>194.67</v>
      </c>
      <c r="F87" s="15"/>
    </row>
  </sheetData>
  <mergeCells count="12">
    <mergeCell ref="A72:F72"/>
    <mergeCell ref="A73:F73"/>
    <mergeCell ref="A50:F50"/>
    <mergeCell ref="A51:F51"/>
    <mergeCell ref="A28:F28"/>
    <mergeCell ref="A29:F29"/>
    <mergeCell ref="A71:F71"/>
    <mergeCell ref="A1:F1"/>
    <mergeCell ref="A2:F2"/>
    <mergeCell ref="A3:F3"/>
    <mergeCell ref="A27:F27"/>
    <mergeCell ref="A49:F49"/>
  </mergeCells>
  <phoneticPr fontId="1" type="noConversion"/>
  <pageMargins left="0.39370078740157483" right="0" top="0.78740157480314965" bottom="0.19685039370078741" header="0.51181102362204722" footer="0.51181102362204722"/>
  <pageSetup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9"/>
  <sheetViews>
    <sheetView tabSelected="1" topLeftCell="A106" zoomScaleNormal="100" workbookViewId="0">
      <selection activeCell="T119" sqref="T119"/>
    </sheetView>
  </sheetViews>
  <sheetFormatPr defaultRowHeight="12.75" x14ac:dyDescent="0.2"/>
  <cols>
    <col min="1" max="1" width="7" customWidth="1"/>
    <col min="2" max="2" width="28.28515625" customWidth="1"/>
    <col min="3" max="3" width="36" customWidth="1"/>
    <col min="5" max="5" width="12.5703125" customWidth="1"/>
    <col min="6" max="6" width="10.7109375" customWidth="1"/>
    <col min="7" max="8" width="3.7109375" customWidth="1"/>
    <col min="9" max="9" width="3.140625" customWidth="1"/>
    <col min="10" max="11" width="3.28515625" customWidth="1"/>
    <col min="12" max="12" width="2.85546875" customWidth="1"/>
    <col min="13" max="13" width="3.42578125" customWidth="1"/>
    <col min="14" max="14" width="3.28515625" customWidth="1"/>
    <col min="15" max="15" width="3.42578125" customWidth="1"/>
    <col min="16" max="16" width="3.7109375" customWidth="1"/>
    <col min="17" max="17" width="3.42578125" customWidth="1"/>
    <col min="18" max="18" width="3.28515625" customWidth="1"/>
  </cols>
  <sheetData>
    <row r="1" spans="1:18" ht="18.75" x14ac:dyDescent="0.3">
      <c r="A1" s="112" t="s">
        <v>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18.75" x14ac:dyDescent="0.3">
      <c r="A2" s="112" t="s">
        <v>269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8.75" x14ac:dyDescent="0.3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 ht="18.75" x14ac:dyDescent="0.3">
      <c r="A4" s="33" t="s">
        <v>46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8.75" x14ac:dyDescent="0.3">
      <c r="A5" s="33" t="s">
        <v>339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t="18.75" x14ac:dyDescent="0.3">
      <c r="A6" s="34" t="s">
        <v>1</v>
      </c>
      <c r="B6" s="34" t="s">
        <v>2</v>
      </c>
      <c r="C6" s="34" t="s">
        <v>3</v>
      </c>
      <c r="D6" s="34" t="s">
        <v>4</v>
      </c>
      <c r="E6" s="34" t="s">
        <v>5</v>
      </c>
      <c r="F6" s="34" t="s">
        <v>7</v>
      </c>
      <c r="G6" s="113" t="s">
        <v>141</v>
      </c>
      <c r="H6" s="113"/>
      <c r="I6" s="113"/>
      <c r="J6" s="113" t="s">
        <v>288</v>
      </c>
      <c r="K6" s="113"/>
      <c r="L6" s="113"/>
      <c r="M6" s="113"/>
      <c r="N6" s="113"/>
      <c r="O6" s="113"/>
      <c r="P6" s="113"/>
      <c r="Q6" s="113"/>
      <c r="R6" s="114"/>
    </row>
    <row r="7" spans="1:18" ht="24" x14ac:dyDescent="0.3">
      <c r="A7" s="36"/>
      <c r="B7" s="36"/>
      <c r="C7" s="36"/>
      <c r="D7" s="36"/>
      <c r="E7" s="36" t="s">
        <v>6</v>
      </c>
      <c r="F7" s="36" t="s">
        <v>6</v>
      </c>
      <c r="G7" s="37" t="s">
        <v>8</v>
      </c>
      <c r="H7" s="37" t="s">
        <v>9</v>
      </c>
      <c r="I7" s="37" t="s">
        <v>10</v>
      </c>
      <c r="J7" s="37" t="s">
        <v>11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16</v>
      </c>
      <c r="P7" s="37" t="s">
        <v>17</v>
      </c>
      <c r="Q7" s="37" t="s">
        <v>18</v>
      </c>
      <c r="R7" s="37" t="s">
        <v>19</v>
      </c>
    </row>
    <row r="8" spans="1:18" ht="18.75" x14ac:dyDescent="0.3">
      <c r="A8" s="38">
        <v>1</v>
      </c>
      <c r="B8" s="39" t="s">
        <v>104</v>
      </c>
      <c r="C8" s="39" t="s">
        <v>103</v>
      </c>
      <c r="D8" s="40">
        <v>15000</v>
      </c>
      <c r="E8" s="38" t="s">
        <v>40</v>
      </c>
      <c r="F8" s="38" t="s">
        <v>20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8.75" x14ac:dyDescent="0.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8.75" x14ac:dyDescent="0.3">
      <c r="A10" s="38">
        <v>2</v>
      </c>
      <c r="B10" s="39" t="s">
        <v>105</v>
      </c>
      <c r="C10" s="39" t="s">
        <v>44</v>
      </c>
      <c r="D10" s="40">
        <v>30000</v>
      </c>
      <c r="E10" s="38" t="s">
        <v>40</v>
      </c>
      <c r="F10" s="38" t="s">
        <v>20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8.75" x14ac:dyDescent="0.3">
      <c r="A11" s="39"/>
      <c r="B11" s="39"/>
      <c r="C11" s="39" t="s">
        <v>22</v>
      </c>
      <c r="D11" s="40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18.75" x14ac:dyDescent="0.3">
      <c r="A12" s="39"/>
      <c r="B12" s="39"/>
      <c r="C12" s="39"/>
      <c r="D12" s="42"/>
      <c r="E12" s="43"/>
      <c r="F12" s="43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8.75" x14ac:dyDescent="0.3">
      <c r="A13" s="43"/>
      <c r="B13" s="39"/>
      <c r="C13" s="39"/>
      <c r="D13" s="40"/>
      <c r="E13" s="38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8.75" x14ac:dyDescent="0.3">
      <c r="A14" s="39"/>
      <c r="B14" s="39"/>
      <c r="C14" s="39"/>
      <c r="D14" s="40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8.75" x14ac:dyDescent="0.3">
      <c r="A15" s="43"/>
      <c r="B15" s="39"/>
      <c r="C15" s="39"/>
      <c r="D15" s="40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8.75" x14ac:dyDescent="0.3">
      <c r="A16" s="43"/>
      <c r="B16" s="39"/>
      <c r="C16" s="39"/>
      <c r="D16" s="40"/>
      <c r="E16" s="38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 x14ac:dyDescent="0.3">
      <c r="A17" s="43"/>
      <c r="B17" s="39"/>
      <c r="C17" s="39"/>
      <c r="D17" s="40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8.75" x14ac:dyDescent="0.3">
      <c r="A18" s="43"/>
      <c r="B18" s="39"/>
      <c r="C18" s="39"/>
      <c r="D18" s="43"/>
      <c r="E18" s="43"/>
      <c r="F18" s="43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8.75" x14ac:dyDescent="0.3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ht="18.75" x14ac:dyDescent="0.3">
      <c r="A20" s="41" t="s">
        <v>23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8" ht="18.75" x14ac:dyDescent="0.3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18" ht="18.75" x14ac:dyDescent="0.3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1:18" ht="18.75" x14ac:dyDescent="0.3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8" ht="18.75" x14ac:dyDescent="0.3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8" ht="18.75" x14ac:dyDescent="0.3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8" ht="18.75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18" ht="18.75" x14ac:dyDescent="0.3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1:18" ht="18.75" x14ac:dyDescent="0.3">
      <c r="A28" s="112" t="s">
        <v>37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1:18" ht="18.75" x14ac:dyDescent="0.3">
      <c r="A29" s="112" t="s">
        <v>269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1:18" ht="18.75" x14ac:dyDescent="0.3">
      <c r="A30" s="112" t="s">
        <v>0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  <row r="31" spans="1:18" ht="18.75" x14ac:dyDescent="0.3">
      <c r="A31" s="33" t="s">
        <v>45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ht="18.75" x14ac:dyDescent="0.3">
      <c r="A32" s="33" t="s">
        <v>319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ht="18.75" x14ac:dyDescent="0.3">
      <c r="A33" s="34" t="s">
        <v>1</v>
      </c>
      <c r="B33" s="34" t="s">
        <v>2</v>
      </c>
      <c r="C33" s="34" t="s">
        <v>3</v>
      </c>
      <c r="D33" s="34" t="s">
        <v>4</v>
      </c>
      <c r="E33" s="34" t="s">
        <v>5</v>
      </c>
      <c r="F33" s="34" t="s">
        <v>7</v>
      </c>
      <c r="G33" s="114" t="s">
        <v>141</v>
      </c>
      <c r="H33" s="115"/>
      <c r="I33" s="116"/>
      <c r="J33" s="114" t="s">
        <v>288</v>
      </c>
      <c r="K33" s="115"/>
      <c r="L33" s="115"/>
      <c r="M33" s="115"/>
      <c r="N33" s="115"/>
      <c r="O33" s="115"/>
      <c r="P33" s="115"/>
      <c r="Q33" s="115"/>
      <c r="R33" s="116"/>
    </row>
    <row r="34" spans="1:18" ht="24" x14ac:dyDescent="0.3">
      <c r="A34" s="36"/>
      <c r="B34" s="36"/>
      <c r="C34" s="36"/>
      <c r="D34" s="36"/>
      <c r="E34" s="36" t="s">
        <v>6</v>
      </c>
      <c r="F34" s="36" t="s">
        <v>6</v>
      </c>
      <c r="G34" s="37" t="s">
        <v>8</v>
      </c>
      <c r="H34" s="37" t="s">
        <v>9</v>
      </c>
      <c r="I34" s="37" t="s">
        <v>10</v>
      </c>
      <c r="J34" s="37" t="s">
        <v>11</v>
      </c>
      <c r="K34" s="37" t="s">
        <v>12</v>
      </c>
      <c r="L34" s="37" t="s">
        <v>13</v>
      </c>
      <c r="M34" s="37" t="s">
        <v>14</v>
      </c>
      <c r="N34" s="37" t="s">
        <v>15</v>
      </c>
      <c r="O34" s="37" t="s">
        <v>16</v>
      </c>
      <c r="P34" s="37" t="s">
        <v>17</v>
      </c>
      <c r="Q34" s="37" t="s">
        <v>18</v>
      </c>
      <c r="R34" s="37" t="s">
        <v>19</v>
      </c>
    </row>
    <row r="35" spans="1:18" ht="18.75" x14ac:dyDescent="0.3">
      <c r="A35" s="38">
        <v>1</v>
      </c>
      <c r="B35" s="39" t="s">
        <v>270</v>
      </c>
      <c r="C35" s="39" t="s">
        <v>272</v>
      </c>
      <c r="D35" s="40">
        <v>1434800</v>
      </c>
      <c r="E35" s="38" t="s">
        <v>287</v>
      </c>
      <c r="F35" s="38" t="s">
        <v>150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ht="18.75" x14ac:dyDescent="0.3">
      <c r="A36" s="39"/>
      <c r="B36" s="39" t="s">
        <v>271</v>
      </c>
      <c r="C36" s="39" t="s">
        <v>273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18.75" x14ac:dyDescent="0.3">
      <c r="A37" s="39"/>
      <c r="B37" s="39"/>
      <c r="C37" s="39" t="s">
        <v>274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 ht="18.75" x14ac:dyDescent="0.3">
      <c r="A38" s="38"/>
      <c r="B38" s="39"/>
      <c r="C38" s="39"/>
      <c r="D38" s="40"/>
      <c r="E38" s="38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 ht="18.75" x14ac:dyDescent="0.3">
      <c r="A39" s="43">
        <v>2</v>
      </c>
      <c r="B39" s="79" t="s">
        <v>275</v>
      </c>
      <c r="C39" s="39" t="s">
        <v>277</v>
      </c>
      <c r="D39" s="40">
        <v>1085000</v>
      </c>
      <c r="E39" s="38" t="s">
        <v>286</v>
      </c>
      <c r="F39" s="38" t="s">
        <v>150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 ht="18.75" x14ac:dyDescent="0.3">
      <c r="A40" s="39"/>
      <c r="B40" s="39" t="s">
        <v>276</v>
      </c>
      <c r="C40" s="39" t="s">
        <v>278</v>
      </c>
      <c r="D40" s="40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 ht="18.75" x14ac:dyDescent="0.3">
      <c r="A41" s="38"/>
      <c r="B41" s="39"/>
      <c r="C41" s="39"/>
      <c r="D41" s="42"/>
      <c r="E41" s="43"/>
      <c r="F41" s="43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18.75" x14ac:dyDescent="0.3">
      <c r="A42" s="38"/>
      <c r="B42" s="39"/>
      <c r="C42" s="39"/>
      <c r="D42" s="40"/>
      <c r="E42" s="38"/>
      <c r="F42" s="3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8.75" x14ac:dyDescent="0.3">
      <c r="A43" s="38">
        <v>3</v>
      </c>
      <c r="B43" s="39" t="s">
        <v>279</v>
      </c>
      <c r="C43" s="39" t="s">
        <v>282</v>
      </c>
      <c r="D43" s="40">
        <v>903900</v>
      </c>
      <c r="E43" s="38" t="s">
        <v>285</v>
      </c>
      <c r="F43" s="38" t="s">
        <v>150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18.75" x14ac:dyDescent="0.3">
      <c r="A44" s="38"/>
      <c r="B44" s="39" t="s">
        <v>280</v>
      </c>
      <c r="C44" s="39" t="s">
        <v>283</v>
      </c>
      <c r="D44" s="41"/>
      <c r="E44" s="39"/>
      <c r="F44" s="3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 ht="18.75" x14ac:dyDescent="0.3">
      <c r="A45" s="39"/>
      <c r="B45" s="39" t="s">
        <v>281</v>
      </c>
      <c r="C45" s="39" t="s">
        <v>284</v>
      </c>
      <c r="D45" s="40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ht="18.75" x14ac:dyDescent="0.3">
      <c r="A46" s="39"/>
      <c r="B46" s="39"/>
      <c r="C46" s="39"/>
      <c r="D46" s="40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 ht="18.75" x14ac:dyDescent="0.3">
      <c r="A47" s="38">
        <v>4</v>
      </c>
      <c r="B47" s="39" t="s">
        <v>289</v>
      </c>
      <c r="C47" s="39" t="s">
        <v>351</v>
      </c>
      <c r="D47" s="40">
        <v>315000</v>
      </c>
      <c r="E47" s="38" t="s">
        <v>40</v>
      </c>
      <c r="F47" s="38" t="s">
        <v>150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 ht="18.75" x14ac:dyDescent="0.3">
      <c r="A48" s="39"/>
      <c r="B48" s="39"/>
      <c r="C48" s="39" t="s">
        <v>350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8.75" x14ac:dyDescent="0.3">
      <c r="A49" s="39"/>
      <c r="B49" s="39"/>
      <c r="C49" s="39" t="s">
        <v>290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ht="18.75" x14ac:dyDescent="0.3">
      <c r="A50" s="39"/>
      <c r="B50" s="39"/>
      <c r="C50" s="39"/>
      <c r="D50" s="40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8.75" x14ac:dyDescent="0.3">
      <c r="A51" s="38">
        <v>5</v>
      </c>
      <c r="B51" s="39" t="s">
        <v>166</v>
      </c>
      <c r="C51" s="39" t="s">
        <v>168</v>
      </c>
      <c r="D51" s="80">
        <v>30000</v>
      </c>
      <c r="E51" s="38" t="s">
        <v>40</v>
      </c>
      <c r="F51" s="38" t="s">
        <v>150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ht="18.75" x14ac:dyDescent="0.3">
      <c r="A52" s="38"/>
      <c r="B52" s="39" t="s">
        <v>167</v>
      </c>
      <c r="C52" s="39" t="s">
        <v>169</v>
      </c>
      <c r="D52" s="40"/>
      <c r="E52" s="38"/>
      <c r="F52" s="38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ht="18.75" x14ac:dyDescent="0.3">
      <c r="A53" s="85"/>
      <c r="B53" s="44"/>
      <c r="C53" s="44"/>
      <c r="D53" s="67"/>
      <c r="E53" s="85"/>
      <c r="F53" s="85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</row>
    <row r="54" spans="1:18" ht="18.75" x14ac:dyDescent="0.3">
      <c r="A54" s="55" t="s">
        <v>23</v>
      </c>
      <c r="B54" s="55"/>
      <c r="C54" s="55"/>
      <c r="D54" s="73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8.75" x14ac:dyDescent="0.3">
      <c r="A55" s="112" t="s">
        <v>37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</row>
    <row r="56" spans="1:18" ht="18.75" x14ac:dyDescent="0.3">
      <c r="A56" s="112" t="s">
        <v>269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</row>
    <row r="57" spans="1:18" ht="18.75" x14ac:dyDescent="0.3">
      <c r="A57" s="112" t="s">
        <v>0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</row>
    <row r="58" spans="1:18" ht="18.75" x14ac:dyDescent="0.3">
      <c r="A58" s="33" t="s">
        <v>45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ht="18.75" x14ac:dyDescent="0.3">
      <c r="A59" s="33" t="s">
        <v>319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ht="18.75" x14ac:dyDescent="0.3">
      <c r="A60" s="34" t="s">
        <v>1</v>
      </c>
      <c r="B60" s="34" t="s">
        <v>2</v>
      </c>
      <c r="C60" s="34" t="s">
        <v>3</v>
      </c>
      <c r="D60" s="34" t="s">
        <v>4</v>
      </c>
      <c r="E60" s="34" t="s">
        <v>5</v>
      </c>
      <c r="F60" s="34" t="s">
        <v>7</v>
      </c>
      <c r="G60" s="114" t="s">
        <v>141</v>
      </c>
      <c r="H60" s="115"/>
      <c r="I60" s="116"/>
      <c r="J60" s="114" t="s">
        <v>288</v>
      </c>
      <c r="K60" s="115"/>
      <c r="L60" s="115"/>
      <c r="M60" s="115"/>
      <c r="N60" s="115"/>
      <c r="O60" s="115"/>
      <c r="P60" s="115"/>
      <c r="Q60" s="115"/>
      <c r="R60" s="116"/>
    </row>
    <row r="61" spans="1:18" ht="24" x14ac:dyDescent="0.3">
      <c r="A61" s="36"/>
      <c r="B61" s="36"/>
      <c r="C61" s="36"/>
      <c r="D61" s="36"/>
      <c r="E61" s="36" t="s">
        <v>6</v>
      </c>
      <c r="F61" s="36" t="s">
        <v>6</v>
      </c>
      <c r="G61" s="37" t="s">
        <v>8</v>
      </c>
      <c r="H61" s="37" t="s">
        <v>9</v>
      </c>
      <c r="I61" s="37" t="s">
        <v>10</v>
      </c>
      <c r="J61" s="37" t="s">
        <v>11</v>
      </c>
      <c r="K61" s="37" t="s">
        <v>12</v>
      </c>
      <c r="L61" s="37" t="s">
        <v>13</v>
      </c>
      <c r="M61" s="37" t="s">
        <v>14</v>
      </c>
      <c r="N61" s="37" t="s">
        <v>15</v>
      </c>
      <c r="O61" s="37" t="s">
        <v>16</v>
      </c>
      <c r="P61" s="37" t="s">
        <v>17</v>
      </c>
      <c r="Q61" s="37" t="s">
        <v>18</v>
      </c>
      <c r="R61" s="37" t="s">
        <v>19</v>
      </c>
    </row>
    <row r="62" spans="1:18" ht="18.75" x14ac:dyDescent="0.3">
      <c r="A62" s="38">
        <v>6</v>
      </c>
      <c r="B62" s="39" t="s">
        <v>171</v>
      </c>
      <c r="C62" s="39" t="s">
        <v>172</v>
      </c>
      <c r="D62" s="93">
        <v>2500</v>
      </c>
      <c r="E62" s="38" t="s">
        <v>40</v>
      </c>
      <c r="F62" s="38" t="s">
        <v>150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ht="18.75" x14ac:dyDescent="0.3">
      <c r="A63" s="38"/>
      <c r="B63" s="39"/>
      <c r="C63" s="39" t="s">
        <v>173</v>
      </c>
      <c r="D63" s="41"/>
      <c r="E63" s="39"/>
      <c r="F63" s="38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ht="18.75" x14ac:dyDescent="0.3">
      <c r="A64" s="39"/>
      <c r="B64" s="39"/>
      <c r="C64" s="39"/>
      <c r="D64" s="40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ht="18.75" x14ac:dyDescent="0.3">
      <c r="A65" s="38">
        <v>7</v>
      </c>
      <c r="B65" s="39" t="s">
        <v>310</v>
      </c>
      <c r="C65" s="39" t="s">
        <v>312</v>
      </c>
      <c r="D65" s="40">
        <v>150000</v>
      </c>
      <c r="E65" s="38" t="s">
        <v>40</v>
      </c>
      <c r="F65" s="38" t="s">
        <v>130</v>
      </c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</row>
    <row r="66" spans="1:18" ht="18.75" x14ac:dyDescent="0.3">
      <c r="A66" s="38"/>
      <c r="B66" s="39" t="s">
        <v>311</v>
      </c>
      <c r="C66" s="39"/>
      <c r="D66" s="40"/>
      <c r="E66" s="38"/>
      <c r="F66" s="38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ht="18.75" x14ac:dyDescent="0.3">
      <c r="A67" s="39"/>
      <c r="B67" s="88"/>
      <c r="C67" s="39"/>
      <c r="D67" s="92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1:18" ht="18.75" x14ac:dyDescent="0.3">
      <c r="A68" s="39"/>
      <c r="B68" s="88"/>
      <c r="C68" s="39"/>
      <c r="D68" s="92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ht="18.75" x14ac:dyDescent="0.3">
      <c r="A69" s="39"/>
      <c r="B69" s="88"/>
      <c r="C69" s="39"/>
      <c r="D69" s="92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 ht="18.75" x14ac:dyDescent="0.3">
      <c r="A70" s="39"/>
      <c r="B70" s="88"/>
      <c r="C70" s="39"/>
      <c r="D70" s="92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 ht="18.75" x14ac:dyDescent="0.3">
      <c r="A71" s="39"/>
      <c r="B71" s="88"/>
      <c r="C71" s="39"/>
      <c r="D71" s="92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ht="18.75" x14ac:dyDescent="0.3">
      <c r="A72" s="39"/>
      <c r="B72" s="88"/>
      <c r="C72" s="39"/>
      <c r="D72" s="92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ht="18.75" x14ac:dyDescent="0.3">
      <c r="A73" s="39"/>
      <c r="B73" s="88"/>
      <c r="C73" s="39"/>
      <c r="D73" s="92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18" ht="18.75" x14ac:dyDescent="0.3">
      <c r="A74" s="39"/>
      <c r="B74" s="88"/>
      <c r="C74" s="39"/>
      <c r="D74" s="92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</row>
    <row r="75" spans="1:18" ht="18.75" x14ac:dyDescent="0.3">
      <c r="A75" s="39"/>
      <c r="B75" s="88"/>
      <c r="C75" s="39"/>
      <c r="D75" s="92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ht="18.75" x14ac:dyDescent="0.3">
      <c r="A76" s="39"/>
      <c r="B76" s="88"/>
      <c r="C76" s="39"/>
      <c r="D76" s="92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1:18" ht="18.75" x14ac:dyDescent="0.3">
      <c r="A77" s="39"/>
      <c r="B77" s="88"/>
      <c r="C77" s="39"/>
      <c r="D77" s="92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18" ht="18.75" x14ac:dyDescent="0.3">
      <c r="A78" s="44"/>
      <c r="B78" s="44"/>
      <c r="C78" s="44"/>
      <c r="D78" s="67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</row>
    <row r="79" spans="1:18" ht="18.75" x14ac:dyDescent="0.3">
      <c r="A79" s="41" t="s">
        <v>23</v>
      </c>
      <c r="B79" s="41"/>
      <c r="C79" s="55"/>
      <c r="D79" s="73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8.75" x14ac:dyDescent="0.3">
      <c r="A80" s="41"/>
      <c r="B80" s="41"/>
      <c r="C80" s="55"/>
      <c r="D80" s="73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8.75" x14ac:dyDescent="0.3">
      <c r="A81" s="41"/>
      <c r="B81" s="41"/>
      <c r="C81" s="55"/>
      <c r="D81" s="73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8.75" x14ac:dyDescent="0.3">
      <c r="A82" s="112" t="s">
        <v>37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</row>
    <row r="83" spans="1:18" ht="18.75" x14ac:dyDescent="0.3">
      <c r="A83" s="112" t="s">
        <v>139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8.75" x14ac:dyDescent="0.3">
      <c r="A84" s="112" t="s">
        <v>0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8.75" x14ac:dyDescent="0.3">
      <c r="A85" s="33" t="s">
        <v>46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18.75" x14ac:dyDescent="0.3">
      <c r="A86" s="33" t="s">
        <v>195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1:18" ht="18.75" x14ac:dyDescent="0.3">
      <c r="A87" s="34" t="s">
        <v>1</v>
      </c>
      <c r="B87" s="34" t="s">
        <v>2</v>
      </c>
      <c r="C87" s="34" t="s">
        <v>3</v>
      </c>
      <c r="D87" s="34" t="s">
        <v>4</v>
      </c>
      <c r="E87" s="34" t="s">
        <v>5</v>
      </c>
      <c r="F87" s="34" t="s">
        <v>7</v>
      </c>
      <c r="G87" s="113" t="s">
        <v>141</v>
      </c>
      <c r="H87" s="113"/>
      <c r="I87" s="113"/>
      <c r="J87" s="113" t="s">
        <v>288</v>
      </c>
      <c r="K87" s="113"/>
      <c r="L87" s="113"/>
      <c r="M87" s="113"/>
      <c r="N87" s="113"/>
      <c r="O87" s="113"/>
      <c r="P87" s="113"/>
      <c r="Q87" s="113"/>
      <c r="R87" s="113"/>
    </row>
    <row r="88" spans="1:18" ht="24" x14ac:dyDescent="0.3">
      <c r="A88" s="36"/>
      <c r="B88" s="36"/>
      <c r="C88" s="36"/>
      <c r="D88" s="36"/>
      <c r="E88" s="36" t="s">
        <v>6</v>
      </c>
      <c r="F88" s="36" t="s">
        <v>6</v>
      </c>
      <c r="G88" s="37" t="s">
        <v>8</v>
      </c>
      <c r="H88" s="37" t="s">
        <v>9</v>
      </c>
      <c r="I88" s="37" t="s">
        <v>10</v>
      </c>
      <c r="J88" s="37" t="s">
        <v>11</v>
      </c>
      <c r="K88" s="37" t="s">
        <v>12</v>
      </c>
      <c r="L88" s="37" t="s">
        <v>13</v>
      </c>
      <c r="M88" s="37" t="s">
        <v>14</v>
      </c>
      <c r="N88" s="37" t="s">
        <v>15</v>
      </c>
      <c r="O88" s="37" t="s">
        <v>16</v>
      </c>
      <c r="P88" s="37" t="s">
        <v>17</v>
      </c>
      <c r="Q88" s="37" t="s">
        <v>18</v>
      </c>
      <c r="R88" s="37" t="s">
        <v>19</v>
      </c>
    </row>
    <row r="89" spans="1:18" ht="18.75" x14ac:dyDescent="0.3">
      <c r="A89" s="38">
        <v>1</v>
      </c>
      <c r="B89" s="39" t="s">
        <v>106</v>
      </c>
      <c r="C89" s="39" t="s">
        <v>47</v>
      </c>
      <c r="D89" s="40">
        <v>15000</v>
      </c>
      <c r="E89" s="38" t="s">
        <v>22</v>
      </c>
      <c r="F89" s="38" t="s">
        <v>20</v>
      </c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1:18" ht="18.75" x14ac:dyDescent="0.3">
      <c r="A90" s="39"/>
      <c r="B90" s="39"/>
      <c r="C90" s="39" t="s">
        <v>22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1:18" ht="18.75" x14ac:dyDescent="0.3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18" ht="18.75" x14ac:dyDescent="0.3">
      <c r="A92" s="38">
        <v>2</v>
      </c>
      <c r="B92" s="39" t="s">
        <v>108</v>
      </c>
      <c r="C92" s="39" t="s">
        <v>48</v>
      </c>
      <c r="D92" s="40">
        <v>30000</v>
      </c>
      <c r="E92" s="38" t="s">
        <v>137</v>
      </c>
      <c r="F92" s="38" t="s">
        <v>20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1:18" ht="18.75" x14ac:dyDescent="0.3">
      <c r="A93" s="43"/>
      <c r="B93" s="79" t="s">
        <v>107</v>
      </c>
      <c r="C93" s="39" t="s">
        <v>49</v>
      </c>
      <c r="D93" s="40"/>
      <c r="E93" s="39" t="s">
        <v>22</v>
      </c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1:18" ht="18.75" x14ac:dyDescent="0.3">
      <c r="A94" s="39"/>
      <c r="B94" s="39"/>
      <c r="C94" s="39"/>
      <c r="D94" s="40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ht="18.75" x14ac:dyDescent="0.3">
      <c r="A95" s="38">
        <v>3</v>
      </c>
      <c r="B95" s="39" t="s">
        <v>113</v>
      </c>
      <c r="C95" s="39" t="s">
        <v>114</v>
      </c>
      <c r="D95" s="40">
        <v>15000</v>
      </c>
      <c r="E95" s="38" t="s">
        <v>22</v>
      </c>
      <c r="F95" s="38" t="s">
        <v>20</v>
      </c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8.75" x14ac:dyDescent="0.3">
      <c r="A96" s="38"/>
      <c r="B96" s="39"/>
      <c r="C96" s="39" t="s">
        <v>115</v>
      </c>
      <c r="D96" s="40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1:18" ht="18.75" x14ac:dyDescent="0.3">
      <c r="A97" s="38"/>
      <c r="B97" s="39"/>
      <c r="C97" s="39" t="s">
        <v>116</v>
      </c>
      <c r="D97" s="40"/>
      <c r="E97" s="38"/>
      <c r="F97" s="38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8.75" x14ac:dyDescent="0.3">
      <c r="A98" s="38"/>
      <c r="B98" s="39"/>
      <c r="C98" s="39"/>
      <c r="D98" s="40"/>
      <c r="E98" s="38"/>
      <c r="F98" s="38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18.75" x14ac:dyDescent="0.3">
      <c r="A99" s="38">
        <v>4</v>
      </c>
      <c r="B99" s="39" t="s">
        <v>174</v>
      </c>
      <c r="C99" s="39" t="s">
        <v>176</v>
      </c>
      <c r="D99" s="40">
        <v>15000</v>
      </c>
      <c r="E99" s="38" t="s">
        <v>22</v>
      </c>
      <c r="F99" s="38" t="s">
        <v>20</v>
      </c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18" ht="18.75" x14ac:dyDescent="0.3">
      <c r="A100" s="39"/>
      <c r="B100" s="39" t="s">
        <v>175</v>
      </c>
      <c r="C100" s="39" t="s">
        <v>177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18" ht="18.75" x14ac:dyDescent="0.3">
      <c r="A101" s="43"/>
      <c r="B101" s="39"/>
      <c r="C101" s="39"/>
      <c r="D101" s="42"/>
      <c r="E101" s="38"/>
      <c r="F101" s="38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</row>
    <row r="102" spans="1:18" ht="18.75" x14ac:dyDescent="0.3">
      <c r="A102" s="38">
        <v>5</v>
      </c>
      <c r="B102" s="38" t="s">
        <v>109</v>
      </c>
      <c r="C102" s="52" t="s">
        <v>197</v>
      </c>
      <c r="D102" s="81">
        <v>20000</v>
      </c>
      <c r="E102" s="38" t="s">
        <v>22</v>
      </c>
      <c r="F102" s="38" t="s">
        <v>20</v>
      </c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</row>
    <row r="103" spans="1:18" ht="18.75" x14ac:dyDescent="0.3">
      <c r="A103" s="38"/>
      <c r="B103" s="52" t="s">
        <v>110</v>
      </c>
      <c r="C103" s="52" t="s">
        <v>198</v>
      </c>
      <c r="D103" s="83"/>
      <c r="E103" s="83"/>
      <c r="F103" s="83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</row>
    <row r="104" spans="1:18" ht="18.75" x14ac:dyDescent="0.3">
      <c r="A104" s="43"/>
      <c r="B104" s="39"/>
      <c r="C104" s="39"/>
      <c r="D104" s="42"/>
      <c r="E104" s="38"/>
      <c r="F104" s="38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</row>
    <row r="105" spans="1:18" ht="18.75" x14ac:dyDescent="0.3">
      <c r="A105" s="43"/>
      <c r="B105" s="39"/>
      <c r="C105" s="39"/>
      <c r="D105" s="42"/>
      <c r="E105" s="38"/>
      <c r="F105" s="38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</row>
    <row r="106" spans="1:18" ht="18.75" x14ac:dyDescent="0.3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</row>
    <row r="107" spans="1:18" ht="18.75" x14ac:dyDescent="0.3">
      <c r="A107" s="41" t="s">
        <v>23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</row>
    <row r="108" spans="1:18" ht="18.75" x14ac:dyDescent="0.3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</row>
    <row r="109" spans="1:18" ht="18.75" x14ac:dyDescent="0.3">
      <c r="A109" s="112" t="s">
        <v>37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</row>
    <row r="110" spans="1:18" ht="18.75" x14ac:dyDescent="0.3">
      <c r="A110" s="112" t="s">
        <v>269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1:18" ht="18.75" x14ac:dyDescent="0.3">
      <c r="A111" s="112" t="s">
        <v>0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1:18" ht="18.75" x14ac:dyDescent="0.3">
      <c r="A112" s="33" t="s">
        <v>46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8.75" x14ac:dyDescent="0.3">
      <c r="A113" s="33" t="s">
        <v>199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1:18" ht="18.75" x14ac:dyDescent="0.3">
      <c r="A114" s="34" t="s">
        <v>1</v>
      </c>
      <c r="B114" s="34" t="s">
        <v>2</v>
      </c>
      <c r="C114" s="34" t="s">
        <v>3</v>
      </c>
      <c r="D114" s="34" t="s">
        <v>4</v>
      </c>
      <c r="E114" s="34" t="s">
        <v>5</v>
      </c>
      <c r="F114" s="34" t="s">
        <v>7</v>
      </c>
      <c r="G114" s="113" t="s">
        <v>141</v>
      </c>
      <c r="H114" s="113"/>
      <c r="I114" s="113"/>
      <c r="J114" s="113" t="s">
        <v>288</v>
      </c>
      <c r="K114" s="113"/>
      <c r="L114" s="113"/>
      <c r="M114" s="113"/>
      <c r="N114" s="113"/>
      <c r="O114" s="113"/>
      <c r="P114" s="113"/>
      <c r="Q114" s="113"/>
      <c r="R114" s="113"/>
    </row>
    <row r="115" spans="1:18" ht="24" x14ac:dyDescent="0.3">
      <c r="A115" s="36"/>
      <c r="B115" s="36"/>
      <c r="C115" s="36"/>
      <c r="D115" s="36"/>
      <c r="E115" s="36" t="s">
        <v>6</v>
      </c>
      <c r="F115" s="36" t="s">
        <v>6</v>
      </c>
      <c r="G115" s="37" t="s">
        <v>8</v>
      </c>
      <c r="H115" s="37" t="s">
        <v>9</v>
      </c>
      <c r="I115" s="37" t="s">
        <v>10</v>
      </c>
      <c r="J115" s="37" t="s">
        <v>11</v>
      </c>
      <c r="K115" s="37" t="s">
        <v>12</v>
      </c>
      <c r="L115" s="37" t="s">
        <v>13</v>
      </c>
      <c r="M115" s="37" t="s">
        <v>14</v>
      </c>
      <c r="N115" s="37" t="s">
        <v>15</v>
      </c>
      <c r="O115" s="37" t="s">
        <v>16</v>
      </c>
      <c r="P115" s="37" t="s">
        <v>17</v>
      </c>
      <c r="Q115" s="37" t="s">
        <v>18</v>
      </c>
      <c r="R115" s="37" t="s">
        <v>19</v>
      </c>
    </row>
    <row r="116" spans="1:18" ht="18.75" x14ac:dyDescent="0.3">
      <c r="A116" s="38">
        <v>1</v>
      </c>
      <c r="B116" s="39" t="s">
        <v>291</v>
      </c>
      <c r="C116" s="39" t="s">
        <v>53</v>
      </c>
      <c r="D116" s="40">
        <v>80000</v>
      </c>
      <c r="E116" s="38" t="s">
        <v>40</v>
      </c>
      <c r="F116" s="52" t="s">
        <v>254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ht="18.75" x14ac:dyDescent="0.3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8" ht="18.75" x14ac:dyDescent="0.3">
      <c r="A118" s="43">
        <v>2</v>
      </c>
      <c r="B118" s="39" t="s">
        <v>41</v>
      </c>
      <c r="C118" s="39" t="s">
        <v>57</v>
      </c>
      <c r="D118" s="42">
        <v>1949000</v>
      </c>
      <c r="E118" s="43" t="s">
        <v>292</v>
      </c>
      <c r="F118" s="38" t="s">
        <v>254</v>
      </c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</row>
    <row r="119" spans="1:18" ht="18.75" x14ac:dyDescent="0.3">
      <c r="A119" s="43"/>
      <c r="B119" s="39" t="s">
        <v>42</v>
      </c>
      <c r="C119" s="39" t="s">
        <v>58</v>
      </c>
      <c r="D119" s="42"/>
      <c r="E119" s="38" t="s">
        <v>293</v>
      </c>
      <c r="F119" s="38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</row>
    <row r="120" spans="1:18" ht="18.75" x14ac:dyDescent="0.3">
      <c r="A120" s="43"/>
      <c r="B120" s="39"/>
      <c r="C120" s="39"/>
      <c r="D120" s="42"/>
      <c r="E120" s="38"/>
      <c r="F120" s="38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</row>
    <row r="121" spans="1:18" ht="18.75" x14ac:dyDescent="0.3">
      <c r="A121" s="43">
        <v>3</v>
      </c>
      <c r="B121" s="39" t="s">
        <v>59</v>
      </c>
      <c r="C121" s="39" t="s">
        <v>60</v>
      </c>
      <c r="D121" s="42">
        <v>2060000</v>
      </c>
      <c r="E121" s="38" t="s">
        <v>40</v>
      </c>
      <c r="F121" s="38" t="s">
        <v>254</v>
      </c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</row>
    <row r="122" spans="1:18" ht="18.75" x14ac:dyDescent="0.3">
      <c r="A122" s="43"/>
      <c r="B122" s="39"/>
      <c r="C122" s="39" t="s">
        <v>61</v>
      </c>
      <c r="D122" s="42"/>
      <c r="E122" s="38"/>
      <c r="F122" s="38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</row>
    <row r="123" spans="1:18" ht="18.75" x14ac:dyDescent="0.3">
      <c r="A123" s="43"/>
      <c r="B123" s="39"/>
      <c r="C123" s="39"/>
      <c r="D123" s="42"/>
      <c r="E123" s="38"/>
      <c r="F123" s="38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</row>
    <row r="124" spans="1:18" ht="18.75" x14ac:dyDescent="0.3">
      <c r="A124" s="38">
        <v>4</v>
      </c>
      <c r="B124" s="88" t="s">
        <v>294</v>
      </c>
      <c r="C124" s="39" t="s">
        <v>296</v>
      </c>
      <c r="D124" s="95">
        <v>7000</v>
      </c>
      <c r="E124" s="43" t="s">
        <v>292</v>
      </c>
      <c r="F124" s="38" t="s">
        <v>254</v>
      </c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</row>
    <row r="125" spans="1:18" ht="18.75" x14ac:dyDescent="0.3">
      <c r="A125" s="39"/>
      <c r="B125" s="39"/>
      <c r="C125" s="39"/>
      <c r="D125" s="39"/>
      <c r="E125" s="43" t="s">
        <v>293</v>
      </c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</row>
    <row r="126" spans="1:18" ht="18.75" x14ac:dyDescent="0.3">
      <c r="A126" s="39"/>
      <c r="B126" s="88"/>
      <c r="C126" s="39"/>
      <c r="D126" s="86"/>
      <c r="E126" s="43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</row>
    <row r="127" spans="1:18" ht="18.75" x14ac:dyDescent="0.3">
      <c r="A127" s="43">
        <v>5</v>
      </c>
      <c r="B127" s="88" t="s">
        <v>294</v>
      </c>
      <c r="C127" s="39" t="s">
        <v>295</v>
      </c>
      <c r="D127" s="95">
        <v>3500</v>
      </c>
      <c r="E127" s="38" t="s">
        <v>40</v>
      </c>
      <c r="F127" s="38" t="s">
        <v>254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</row>
    <row r="128" spans="1:18" ht="18.75" x14ac:dyDescent="0.3">
      <c r="A128" s="43"/>
      <c r="B128" s="39"/>
      <c r="C128" s="39"/>
      <c r="D128" s="42"/>
      <c r="E128" s="38"/>
      <c r="F128" s="38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</row>
    <row r="129" spans="1:18" ht="18.75" x14ac:dyDescent="0.3">
      <c r="A129" s="43">
        <v>6</v>
      </c>
      <c r="B129" s="39" t="s">
        <v>297</v>
      </c>
      <c r="C129" s="39" t="s">
        <v>298</v>
      </c>
      <c r="D129" s="42">
        <v>40000</v>
      </c>
      <c r="E129" s="43" t="s">
        <v>292</v>
      </c>
      <c r="F129" s="38" t="s">
        <v>254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</row>
    <row r="130" spans="1:18" ht="18.75" x14ac:dyDescent="0.3">
      <c r="A130" s="43"/>
      <c r="B130" s="39"/>
      <c r="C130" s="39" t="s">
        <v>299</v>
      </c>
      <c r="D130" s="42"/>
      <c r="E130" s="43" t="s">
        <v>293</v>
      </c>
      <c r="F130" s="43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</row>
    <row r="131" spans="1:18" ht="18.75" x14ac:dyDescent="0.3">
      <c r="A131" s="43"/>
      <c r="B131" s="39"/>
      <c r="C131" s="39"/>
      <c r="D131" s="42"/>
      <c r="E131" s="43"/>
      <c r="F131" s="43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</row>
    <row r="132" spans="1:18" ht="18.75" x14ac:dyDescent="0.3">
      <c r="A132" s="43">
        <v>7</v>
      </c>
      <c r="B132" s="39" t="s">
        <v>320</v>
      </c>
      <c r="C132" s="39" t="s">
        <v>63</v>
      </c>
      <c r="D132" s="42">
        <v>540000</v>
      </c>
      <c r="E132" s="38" t="s">
        <v>323</v>
      </c>
      <c r="F132" s="38" t="s">
        <v>254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</row>
    <row r="133" spans="1:18" ht="18.75" x14ac:dyDescent="0.3">
      <c r="A133" s="43"/>
      <c r="B133" s="39"/>
      <c r="C133" s="39" t="s">
        <v>322</v>
      </c>
      <c r="D133" s="42"/>
      <c r="E133" s="38" t="s">
        <v>324</v>
      </c>
      <c r="F133" s="38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</row>
    <row r="134" spans="1:18" ht="18.75" x14ac:dyDescent="0.3">
      <c r="A134" s="46"/>
      <c r="B134" s="97"/>
      <c r="C134" s="44" t="s">
        <v>321</v>
      </c>
      <c r="D134" s="99"/>
      <c r="E134" s="85"/>
      <c r="F134" s="85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</row>
    <row r="135" spans="1:18" ht="18.75" x14ac:dyDescent="0.3">
      <c r="A135" s="41" t="s">
        <v>23</v>
      </c>
      <c r="B135" s="41"/>
      <c r="C135" s="41"/>
      <c r="D135" s="41"/>
      <c r="E135" s="41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8.75" x14ac:dyDescent="0.3">
      <c r="A136" s="112" t="s">
        <v>37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1:18" ht="18.75" x14ac:dyDescent="0.3">
      <c r="A137" s="112" t="s">
        <v>269</v>
      </c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1:18" ht="18.75" x14ac:dyDescent="0.3">
      <c r="A138" s="112" t="s">
        <v>0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1:18" ht="18.75" x14ac:dyDescent="0.3">
      <c r="A139" s="33" t="s">
        <v>46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1:18" ht="18.75" x14ac:dyDescent="0.3">
      <c r="A140" s="33" t="s">
        <v>199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1:18" ht="18.75" x14ac:dyDescent="0.3">
      <c r="A141" s="34" t="s">
        <v>1</v>
      </c>
      <c r="B141" s="34" t="s">
        <v>2</v>
      </c>
      <c r="C141" s="34" t="s">
        <v>3</v>
      </c>
      <c r="D141" s="34" t="s">
        <v>4</v>
      </c>
      <c r="E141" s="34" t="s">
        <v>5</v>
      </c>
      <c r="F141" s="34" t="s">
        <v>7</v>
      </c>
      <c r="G141" s="113" t="s">
        <v>141</v>
      </c>
      <c r="H141" s="113"/>
      <c r="I141" s="113"/>
      <c r="J141" s="113" t="s">
        <v>288</v>
      </c>
      <c r="K141" s="113"/>
      <c r="L141" s="113"/>
      <c r="M141" s="113"/>
      <c r="N141" s="113"/>
      <c r="O141" s="113"/>
      <c r="P141" s="113"/>
      <c r="Q141" s="113"/>
      <c r="R141" s="113"/>
    </row>
    <row r="142" spans="1:18" ht="24" x14ac:dyDescent="0.3">
      <c r="A142" s="36"/>
      <c r="B142" s="36"/>
      <c r="C142" s="36"/>
      <c r="D142" s="36"/>
      <c r="E142" s="36" t="s">
        <v>6</v>
      </c>
      <c r="F142" s="36" t="s">
        <v>6</v>
      </c>
      <c r="G142" s="37" t="s">
        <v>8</v>
      </c>
      <c r="H142" s="37" t="s">
        <v>9</v>
      </c>
      <c r="I142" s="37" t="s">
        <v>10</v>
      </c>
      <c r="J142" s="37" t="s">
        <v>11</v>
      </c>
      <c r="K142" s="37" t="s">
        <v>12</v>
      </c>
      <c r="L142" s="37" t="s">
        <v>13</v>
      </c>
      <c r="M142" s="37" t="s">
        <v>14</v>
      </c>
      <c r="N142" s="37" t="s">
        <v>15</v>
      </c>
      <c r="O142" s="37" t="s">
        <v>16</v>
      </c>
      <c r="P142" s="37" t="s">
        <v>17</v>
      </c>
      <c r="Q142" s="37" t="s">
        <v>18</v>
      </c>
      <c r="R142" s="37" t="s">
        <v>19</v>
      </c>
    </row>
    <row r="143" spans="1:18" ht="18.75" x14ac:dyDescent="0.3">
      <c r="A143" s="43">
        <v>8</v>
      </c>
      <c r="B143" s="39" t="s">
        <v>325</v>
      </c>
      <c r="C143" s="39" t="s">
        <v>63</v>
      </c>
      <c r="D143" s="42">
        <v>1012000</v>
      </c>
      <c r="E143" s="38" t="s">
        <v>323</v>
      </c>
      <c r="F143" s="38" t="s">
        <v>254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</row>
    <row r="144" spans="1:18" ht="18.75" x14ac:dyDescent="0.3">
      <c r="A144" s="43"/>
      <c r="B144" s="39"/>
      <c r="C144" s="39" t="s">
        <v>322</v>
      </c>
      <c r="D144" s="42"/>
      <c r="E144" s="38" t="s">
        <v>326</v>
      </c>
      <c r="F144" s="38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:18" ht="18.75" x14ac:dyDescent="0.3">
      <c r="A145" s="43"/>
      <c r="B145" s="88"/>
      <c r="C145" s="39" t="s">
        <v>321</v>
      </c>
      <c r="D145" s="95"/>
      <c r="E145" s="38"/>
      <c r="F145" s="38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</row>
    <row r="146" spans="1:18" ht="18.75" customHeight="1" x14ac:dyDescent="0.3">
      <c r="A146" s="43"/>
      <c r="B146" s="39"/>
      <c r="C146" s="39"/>
      <c r="D146" s="42"/>
      <c r="E146" s="38"/>
      <c r="F146" s="3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</row>
    <row r="147" spans="1:18" ht="18.75" x14ac:dyDescent="0.3">
      <c r="A147" s="43">
        <v>9</v>
      </c>
      <c r="B147" s="39" t="s">
        <v>327</v>
      </c>
      <c r="C147" s="39" t="s">
        <v>63</v>
      </c>
      <c r="D147" s="42">
        <v>704000</v>
      </c>
      <c r="E147" s="38" t="s">
        <v>328</v>
      </c>
      <c r="F147" s="38" t="s">
        <v>254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</row>
    <row r="148" spans="1:18" ht="18.75" x14ac:dyDescent="0.3">
      <c r="A148" s="43"/>
      <c r="B148" s="39"/>
      <c r="C148" s="39" t="s">
        <v>322</v>
      </c>
      <c r="D148" s="42"/>
      <c r="E148" s="38" t="s">
        <v>329</v>
      </c>
      <c r="F148" s="38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</row>
    <row r="149" spans="1:18" ht="18.75" x14ac:dyDescent="0.3">
      <c r="A149" s="43"/>
      <c r="B149" s="88"/>
      <c r="C149" s="39" t="s">
        <v>321</v>
      </c>
      <c r="D149" s="95"/>
      <c r="E149" s="38"/>
      <c r="F149" s="38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</row>
    <row r="150" spans="1:18" ht="18.75" customHeight="1" x14ac:dyDescent="0.3">
      <c r="A150" s="43"/>
      <c r="B150" s="39"/>
      <c r="C150" s="39"/>
      <c r="D150" s="42"/>
      <c r="E150" s="38"/>
      <c r="F150" s="38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:18" ht="18.75" x14ac:dyDescent="0.3">
      <c r="A151" s="43">
        <v>10</v>
      </c>
      <c r="B151" s="39" t="s">
        <v>330</v>
      </c>
      <c r="C151" s="39" t="s">
        <v>63</v>
      </c>
      <c r="D151" s="42">
        <v>320000</v>
      </c>
      <c r="E151" s="38" t="s">
        <v>328</v>
      </c>
      <c r="F151" s="38" t="s">
        <v>254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</row>
    <row r="152" spans="1:18" ht="18.75" x14ac:dyDescent="0.3">
      <c r="A152" s="43"/>
      <c r="B152" s="39"/>
      <c r="C152" s="39" t="s">
        <v>322</v>
      </c>
      <c r="D152" s="42"/>
      <c r="E152" s="38" t="s">
        <v>331</v>
      </c>
      <c r="F152" s="38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</row>
    <row r="153" spans="1:18" ht="18.75" x14ac:dyDescent="0.3">
      <c r="A153" s="43"/>
      <c r="B153" s="88"/>
      <c r="C153" s="39" t="s">
        <v>321</v>
      </c>
      <c r="D153" s="95"/>
      <c r="E153" s="38"/>
      <c r="F153" s="38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</row>
    <row r="154" spans="1:18" ht="18.75" customHeight="1" x14ac:dyDescent="0.3">
      <c r="A154" s="43"/>
      <c r="B154" s="39"/>
      <c r="C154" s="39"/>
      <c r="D154" s="42"/>
      <c r="E154" s="38"/>
      <c r="F154" s="38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</row>
    <row r="155" spans="1:18" ht="18.75" x14ac:dyDescent="0.3">
      <c r="A155" s="43">
        <v>11</v>
      </c>
      <c r="B155" s="39" t="s">
        <v>332</v>
      </c>
      <c r="C155" s="39" t="s">
        <v>63</v>
      </c>
      <c r="D155" s="42">
        <v>704000</v>
      </c>
      <c r="E155" s="38" t="s">
        <v>328</v>
      </c>
      <c r="F155" s="38" t="s">
        <v>254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</row>
    <row r="156" spans="1:18" ht="18.75" x14ac:dyDescent="0.3">
      <c r="A156" s="43"/>
      <c r="B156" s="39"/>
      <c r="C156" s="39" t="s">
        <v>322</v>
      </c>
      <c r="D156" s="42"/>
      <c r="E156" s="38" t="s">
        <v>333</v>
      </c>
      <c r="F156" s="38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</row>
    <row r="157" spans="1:18" ht="18.75" x14ac:dyDescent="0.3">
      <c r="A157" s="43"/>
      <c r="B157" s="55"/>
      <c r="C157" s="39" t="s">
        <v>321</v>
      </c>
      <c r="D157" s="95"/>
      <c r="E157" s="38"/>
      <c r="F157" s="38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</row>
    <row r="158" spans="1:18" ht="18.75" x14ac:dyDescent="0.3">
      <c r="A158" s="46"/>
      <c r="B158" s="96"/>
      <c r="C158" s="44"/>
      <c r="D158" s="100"/>
      <c r="E158" s="98"/>
      <c r="F158" s="98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44"/>
    </row>
    <row r="159" spans="1:18" ht="18.75" x14ac:dyDescent="0.3">
      <c r="A159" s="41" t="s">
        <v>23</v>
      </c>
      <c r="B159" s="41"/>
      <c r="C159" s="41"/>
      <c r="D159" s="41"/>
      <c r="E159" s="41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8.75" x14ac:dyDescent="0.3">
      <c r="A160" s="41"/>
      <c r="B160" s="41"/>
      <c r="C160" s="41"/>
      <c r="D160" s="41"/>
      <c r="E160" s="41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  <row r="161" spans="1:18" ht="14.25" customHeight="1" x14ac:dyDescent="0.3">
      <c r="A161" s="41"/>
      <c r="B161" s="41"/>
      <c r="C161" s="41"/>
      <c r="D161" s="41"/>
      <c r="E161" s="41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</row>
    <row r="162" spans="1:18" ht="18.75" x14ac:dyDescent="0.3">
      <c r="A162" s="41"/>
      <c r="B162" s="41"/>
      <c r="C162" s="41"/>
      <c r="D162" s="41"/>
      <c r="E162" s="41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</row>
    <row r="163" spans="1:18" ht="18.75" x14ac:dyDescent="0.3">
      <c r="A163" s="112" t="s">
        <v>37</v>
      </c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1:18" ht="18.75" x14ac:dyDescent="0.3">
      <c r="A164" s="112" t="s">
        <v>269</v>
      </c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1:18" ht="18.75" x14ac:dyDescent="0.3">
      <c r="A165" s="112" t="s">
        <v>0</v>
      </c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1:18" ht="18.75" x14ac:dyDescent="0.3">
      <c r="A166" s="33" t="s">
        <v>46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1:18" ht="18.75" x14ac:dyDescent="0.3">
      <c r="A167" s="33" t="s">
        <v>225</v>
      </c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</row>
    <row r="168" spans="1:18" ht="18.75" x14ac:dyDescent="0.3">
      <c r="A168" s="34" t="s">
        <v>1</v>
      </c>
      <c r="B168" s="34" t="s">
        <v>2</v>
      </c>
      <c r="C168" s="34" t="s">
        <v>3</v>
      </c>
      <c r="D168" s="34" t="s">
        <v>4</v>
      </c>
      <c r="E168" s="34" t="s">
        <v>5</v>
      </c>
      <c r="F168" s="34" t="s">
        <v>7</v>
      </c>
      <c r="G168" s="113" t="s">
        <v>141</v>
      </c>
      <c r="H168" s="113"/>
      <c r="I168" s="113"/>
      <c r="J168" s="113" t="s">
        <v>288</v>
      </c>
      <c r="K168" s="113"/>
      <c r="L168" s="113"/>
      <c r="M168" s="113"/>
      <c r="N168" s="113"/>
      <c r="O168" s="113"/>
      <c r="P168" s="113"/>
      <c r="Q168" s="113"/>
      <c r="R168" s="113"/>
    </row>
    <row r="169" spans="1:18" ht="24" x14ac:dyDescent="0.3">
      <c r="A169" s="36"/>
      <c r="B169" s="36"/>
      <c r="C169" s="36"/>
      <c r="D169" s="36"/>
      <c r="E169" s="36" t="s">
        <v>6</v>
      </c>
      <c r="F169" s="36" t="s">
        <v>6</v>
      </c>
      <c r="G169" s="37" t="s">
        <v>8</v>
      </c>
      <c r="H169" s="37" t="s">
        <v>9</v>
      </c>
      <c r="I169" s="37" t="s">
        <v>10</v>
      </c>
      <c r="J169" s="37" t="s">
        <v>11</v>
      </c>
      <c r="K169" s="37" t="s">
        <v>12</v>
      </c>
      <c r="L169" s="37" t="s">
        <v>13</v>
      </c>
      <c r="M169" s="37" t="s">
        <v>14</v>
      </c>
      <c r="N169" s="37" t="s">
        <v>15</v>
      </c>
      <c r="O169" s="37" t="s">
        <v>16</v>
      </c>
      <c r="P169" s="37" t="s">
        <v>17</v>
      </c>
      <c r="Q169" s="37" t="s">
        <v>18</v>
      </c>
      <c r="R169" s="37" t="s">
        <v>19</v>
      </c>
    </row>
    <row r="170" spans="1:18" ht="18.75" x14ac:dyDescent="0.3">
      <c r="A170" s="38">
        <v>1</v>
      </c>
      <c r="B170" s="39" t="s">
        <v>120</v>
      </c>
      <c r="C170" s="39" t="s">
        <v>50</v>
      </c>
      <c r="D170" s="40">
        <v>10000</v>
      </c>
      <c r="E170" s="38" t="s">
        <v>25</v>
      </c>
      <c r="F170" s="38" t="s">
        <v>254</v>
      </c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</row>
    <row r="171" spans="1:18" ht="18.75" x14ac:dyDescent="0.3">
      <c r="A171" s="38"/>
      <c r="B171" s="39" t="s">
        <v>121</v>
      </c>
      <c r="C171" s="39" t="s">
        <v>51</v>
      </c>
      <c r="D171" s="40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</row>
    <row r="172" spans="1:18" ht="18.75" x14ac:dyDescent="0.3">
      <c r="A172" s="38"/>
      <c r="B172" s="39"/>
      <c r="C172" s="39"/>
      <c r="D172" s="40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</row>
    <row r="173" spans="1:18" ht="18.75" x14ac:dyDescent="0.3">
      <c r="A173" s="38">
        <v>2</v>
      </c>
      <c r="B173" s="39" t="s">
        <v>126</v>
      </c>
      <c r="C173" s="39" t="s">
        <v>70</v>
      </c>
      <c r="D173" s="40">
        <v>80000</v>
      </c>
      <c r="E173" s="38" t="s">
        <v>40</v>
      </c>
      <c r="F173" s="38" t="s">
        <v>254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45"/>
      <c r="R173" s="45"/>
    </row>
    <row r="174" spans="1:18" ht="18.75" x14ac:dyDescent="0.3">
      <c r="A174" s="43"/>
      <c r="B174" s="39"/>
      <c r="C174" s="39"/>
      <c r="D174" s="42"/>
      <c r="E174" s="38"/>
      <c r="F174" s="38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45"/>
      <c r="R174" s="45"/>
    </row>
    <row r="175" spans="1:18" ht="18.75" x14ac:dyDescent="0.3">
      <c r="A175" s="43"/>
      <c r="B175" s="39"/>
      <c r="C175" s="39"/>
      <c r="D175" s="42"/>
      <c r="E175" s="38"/>
      <c r="F175" s="38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45"/>
      <c r="R175" s="45"/>
    </row>
    <row r="176" spans="1:18" ht="18.75" x14ac:dyDescent="0.3">
      <c r="A176" s="43"/>
      <c r="B176" s="39"/>
      <c r="C176" s="39"/>
      <c r="D176" s="42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45"/>
      <c r="R176" s="45"/>
    </row>
    <row r="177" spans="1:18" ht="18.75" x14ac:dyDescent="0.3">
      <c r="A177" s="43"/>
      <c r="B177" s="39"/>
      <c r="C177" s="39"/>
      <c r="D177" s="42"/>
      <c r="E177" s="38"/>
      <c r="F177" s="38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45"/>
      <c r="R177" s="45"/>
    </row>
    <row r="178" spans="1:18" ht="18.75" x14ac:dyDescent="0.3">
      <c r="A178" s="43"/>
      <c r="B178" s="39"/>
      <c r="C178" s="39"/>
      <c r="D178" s="42"/>
      <c r="E178" s="38"/>
      <c r="F178" s="38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45"/>
      <c r="R178" s="45"/>
    </row>
    <row r="179" spans="1:18" ht="18.75" x14ac:dyDescent="0.3">
      <c r="A179" s="43"/>
      <c r="B179" s="39"/>
      <c r="C179" s="39"/>
      <c r="D179" s="42"/>
      <c r="E179" s="38"/>
      <c r="F179" s="38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0" spans="1:18" ht="18.75" x14ac:dyDescent="0.3">
      <c r="A180" s="43"/>
      <c r="B180" s="39"/>
      <c r="C180" s="39"/>
      <c r="D180" s="42"/>
      <c r="E180" s="38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</row>
    <row r="181" spans="1:18" ht="18.75" x14ac:dyDescent="0.3">
      <c r="A181" s="43"/>
      <c r="B181" s="39"/>
      <c r="C181" s="39"/>
      <c r="D181" s="42"/>
      <c r="E181" s="38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2" spans="1:18" ht="18.75" x14ac:dyDescent="0.3">
      <c r="A182" s="43"/>
      <c r="B182" s="39"/>
      <c r="C182" s="39"/>
      <c r="D182" s="42"/>
      <c r="E182" s="38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</row>
    <row r="183" spans="1:18" ht="18.75" x14ac:dyDescent="0.3">
      <c r="A183" s="43"/>
      <c r="B183" s="39"/>
      <c r="C183" s="39"/>
      <c r="D183" s="42"/>
      <c r="E183" s="38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</row>
    <row r="184" spans="1:18" ht="18.75" x14ac:dyDescent="0.3">
      <c r="A184" s="43"/>
      <c r="B184" s="39"/>
      <c r="C184" s="39"/>
      <c r="D184" s="42"/>
      <c r="E184" s="38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</row>
    <row r="185" spans="1:18" ht="18.75" x14ac:dyDescent="0.3">
      <c r="A185" s="46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  <row r="186" spans="1:18" ht="18.75" x14ac:dyDescent="0.3">
      <c r="A186" s="41" t="s">
        <v>23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</row>
    <row r="187" spans="1:18" ht="18.75" x14ac:dyDescent="0.3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  <row r="188" spans="1:18" ht="18.75" x14ac:dyDescent="0.3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</row>
    <row r="189" spans="1:18" ht="18.75" x14ac:dyDescent="0.3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</row>
    <row r="190" spans="1:18" ht="18.75" x14ac:dyDescent="0.3">
      <c r="A190" s="112" t="s">
        <v>37</v>
      </c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1:18" ht="18.75" x14ac:dyDescent="0.3">
      <c r="A191" s="112" t="s">
        <v>269</v>
      </c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1:18" ht="18.75" x14ac:dyDescent="0.3">
      <c r="A192" s="112" t="s">
        <v>0</v>
      </c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1:18" ht="18.75" x14ac:dyDescent="0.3">
      <c r="A193" s="33" t="s">
        <v>46</v>
      </c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</row>
    <row r="194" spans="1:18" ht="18.75" x14ac:dyDescent="0.3">
      <c r="A194" s="33" t="s">
        <v>226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</row>
    <row r="195" spans="1:18" ht="18.75" x14ac:dyDescent="0.3">
      <c r="A195" s="34" t="s">
        <v>1</v>
      </c>
      <c r="B195" s="34" t="s">
        <v>2</v>
      </c>
      <c r="C195" s="34" t="s">
        <v>3</v>
      </c>
      <c r="D195" s="34" t="s">
        <v>4</v>
      </c>
      <c r="E195" s="34" t="s">
        <v>5</v>
      </c>
      <c r="F195" s="34" t="s">
        <v>7</v>
      </c>
      <c r="G195" s="113" t="s">
        <v>141</v>
      </c>
      <c r="H195" s="113"/>
      <c r="I195" s="113"/>
      <c r="J195" s="113" t="s">
        <v>288</v>
      </c>
      <c r="K195" s="113"/>
      <c r="L195" s="113"/>
      <c r="M195" s="113"/>
      <c r="N195" s="113"/>
      <c r="O195" s="113"/>
      <c r="P195" s="113"/>
      <c r="Q195" s="113"/>
      <c r="R195" s="113"/>
    </row>
    <row r="196" spans="1:18" ht="24" x14ac:dyDescent="0.3">
      <c r="A196" s="36"/>
      <c r="B196" s="36"/>
      <c r="C196" s="36"/>
      <c r="D196" s="36"/>
      <c r="E196" s="36" t="s">
        <v>6</v>
      </c>
      <c r="F196" s="36" t="s">
        <v>6</v>
      </c>
      <c r="G196" s="37" t="s">
        <v>8</v>
      </c>
      <c r="H196" s="37" t="s">
        <v>9</v>
      </c>
      <c r="I196" s="37" t="s">
        <v>10</v>
      </c>
      <c r="J196" s="37" t="s">
        <v>11</v>
      </c>
      <c r="K196" s="37" t="s">
        <v>12</v>
      </c>
      <c r="L196" s="37" t="s">
        <v>13</v>
      </c>
      <c r="M196" s="37" t="s">
        <v>14</v>
      </c>
      <c r="N196" s="37" t="s">
        <v>15</v>
      </c>
      <c r="O196" s="37" t="s">
        <v>16</v>
      </c>
      <c r="P196" s="37" t="s">
        <v>17</v>
      </c>
      <c r="Q196" s="37" t="s">
        <v>18</v>
      </c>
      <c r="R196" s="37" t="s">
        <v>19</v>
      </c>
    </row>
    <row r="197" spans="1:18" ht="18.75" x14ac:dyDescent="0.3">
      <c r="A197" s="38">
        <v>1</v>
      </c>
      <c r="B197" s="39" t="s">
        <v>227</v>
      </c>
      <c r="C197" s="39" t="s">
        <v>228</v>
      </c>
      <c r="D197" s="40">
        <v>15000</v>
      </c>
      <c r="E197" s="38" t="s">
        <v>40</v>
      </c>
      <c r="F197" s="38" t="s">
        <v>20</v>
      </c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</row>
    <row r="198" spans="1:18" ht="18.75" x14ac:dyDescent="0.3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</row>
    <row r="199" spans="1:18" ht="18.75" x14ac:dyDescent="0.3">
      <c r="A199" s="38">
        <v>2</v>
      </c>
      <c r="B199" s="39" t="s">
        <v>229</v>
      </c>
      <c r="C199" s="39" t="s">
        <v>230</v>
      </c>
      <c r="D199" s="40">
        <v>15000</v>
      </c>
      <c r="E199" s="38" t="s">
        <v>40</v>
      </c>
      <c r="F199" s="38" t="s">
        <v>20</v>
      </c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</row>
    <row r="200" spans="1:18" ht="18.75" x14ac:dyDescent="0.3">
      <c r="A200" s="39"/>
      <c r="B200" s="39"/>
      <c r="C200" s="39" t="s">
        <v>231</v>
      </c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</row>
    <row r="201" spans="1:18" ht="18.75" x14ac:dyDescent="0.3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</row>
    <row r="202" spans="1:18" ht="18.75" x14ac:dyDescent="0.3">
      <c r="A202" s="43">
        <v>3</v>
      </c>
      <c r="B202" s="39" t="s">
        <v>232</v>
      </c>
      <c r="C202" s="39" t="s">
        <v>233</v>
      </c>
      <c r="D202" s="42">
        <v>15000</v>
      </c>
      <c r="E202" s="38" t="s">
        <v>40</v>
      </c>
      <c r="F202" s="38" t="s">
        <v>20</v>
      </c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</row>
    <row r="203" spans="1:18" ht="18.75" x14ac:dyDescent="0.3">
      <c r="A203" s="43"/>
      <c r="B203" s="39"/>
      <c r="C203" s="39"/>
      <c r="D203" s="42"/>
      <c r="E203" s="38"/>
      <c r="F203" s="38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</row>
    <row r="204" spans="1:18" ht="18.75" x14ac:dyDescent="0.3">
      <c r="A204" s="43">
        <v>4</v>
      </c>
      <c r="B204" s="39" t="s">
        <v>300</v>
      </c>
      <c r="C204" s="39" t="s">
        <v>240</v>
      </c>
      <c r="D204" s="42">
        <v>15000</v>
      </c>
      <c r="E204" s="38" t="s">
        <v>40</v>
      </c>
      <c r="F204" s="38" t="s">
        <v>20</v>
      </c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</row>
    <row r="205" spans="1:18" ht="18.75" x14ac:dyDescent="0.3">
      <c r="A205" s="43"/>
      <c r="B205" s="39" t="s">
        <v>239</v>
      </c>
      <c r="C205" s="39" t="s">
        <v>241</v>
      </c>
      <c r="D205" s="42"/>
      <c r="E205" s="38"/>
      <c r="F205" s="38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</row>
    <row r="206" spans="1:18" ht="18.75" x14ac:dyDescent="0.3">
      <c r="A206" s="43"/>
      <c r="B206" s="39"/>
      <c r="C206" s="39"/>
      <c r="D206" s="42"/>
      <c r="E206" s="38"/>
      <c r="F206" s="38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</row>
    <row r="207" spans="1:18" ht="18.75" x14ac:dyDescent="0.3">
      <c r="A207" s="43"/>
      <c r="B207" s="39"/>
      <c r="C207" s="39"/>
      <c r="D207" s="42"/>
      <c r="E207" s="38"/>
      <c r="F207" s="38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</row>
    <row r="208" spans="1:18" ht="18.75" x14ac:dyDescent="0.3">
      <c r="A208" s="43"/>
      <c r="B208" s="39"/>
      <c r="C208" s="39"/>
      <c r="D208" s="42"/>
      <c r="E208" s="38"/>
      <c r="F208" s="38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</row>
    <row r="209" spans="1:18" ht="18.75" x14ac:dyDescent="0.3">
      <c r="A209" s="43"/>
      <c r="B209" s="39"/>
      <c r="C209" s="39"/>
      <c r="D209" s="42"/>
      <c r="E209" s="38"/>
      <c r="F209" s="38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</row>
    <row r="210" spans="1:18" ht="18.75" x14ac:dyDescent="0.3">
      <c r="A210" s="43"/>
      <c r="B210" s="39"/>
      <c r="C210" s="39"/>
      <c r="D210" s="42"/>
      <c r="E210" s="38"/>
      <c r="F210" s="38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</row>
    <row r="211" spans="1:18" ht="18.75" x14ac:dyDescent="0.3">
      <c r="A211" s="43"/>
      <c r="B211" s="39"/>
      <c r="C211" s="39"/>
      <c r="D211" s="42"/>
      <c r="E211" s="38"/>
      <c r="F211" s="38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</row>
    <row r="212" spans="1:18" ht="18.75" x14ac:dyDescent="0.3">
      <c r="A212" s="43"/>
      <c r="B212" s="39"/>
      <c r="C212" s="39"/>
      <c r="D212" s="42"/>
      <c r="E212" s="38"/>
      <c r="F212" s="38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</row>
    <row r="213" spans="1:18" ht="18.75" x14ac:dyDescent="0.3">
      <c r="A213" s="46"/>
      <c r="B213" s="44"/>
      <c r="C213" s="41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</row>
    <row r="214" spans="1:18" ht="18.75" x14ac:dyDescent="0.3">
      <c r="A214" s="41" t="s">
        <v>23</v>
      </c>
      <c r="B214" s="41"/>
      <c r="C214" s="54"/>
      <c r="D214" s="41"/>
      <c r="E214" s="54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</row>
    <row r="215" spans="1:18" ht="18.75" x14ac:dyDescent="0.3">
      <c r="A215" s="41"/>
      <c r="B215" s="41"/>
      <c r="C215" s="55"/>
      <c r="D215" s="41"/>
      <c r="E215" s="55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</row>
    <row r="216" spans="1:18" ht="18.75" x14ac:dyDescent="0.3">
      <c r="A216" s="41"/>
      <c r="B216" s="41"/>
      <c r="C216" s="55"/>
      <c r="D216" s="41"/>
      <c r="E216" s="55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</row>
    <row r="217" spans="1:18" ht="18.75" x14ac:dyDescent="0.3">
      <c r="A217" s="112" t="s">
        <v>37</v>
      </c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1:18" ht="18.75" x14ac:dyDescent="0.3">
      <c r="A218" s="112" t="s">
        <v>269</v>
      </c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1:18" ht="18.75" x14ac:dyDescent="0.3">
      <c r="A219" s="112" t="s">
        <v>0</v>
      </c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1:18" ht="18.75" x14ac:dyDescent="0.3">
      <c r="A220" s="33" t="s">
        <v>46</v>
      </c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</row>
    <row r="221" spans="1:18" ht="18.75" x14ac:dyDescent="0.3">
      <c r="A221" s="33" t="s">
        <v>242</v>
      </c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</row>
    <row r="222" spans="1:18" ht="18.75" x14ac:dyDescent="0.3">
      <c r="A222" s="34" t="s">
        <v>1</v>
      </c>
      <c r="B222" s="34" t="s">
        <v>2</v>
      </c>
      <c r="C222" s="34" t="s">
        <v>3</v>
      </c>
      <c r="D222" s="34" t="s">
        <v>4</v>
      </c>
      <c r="E222" s="34" t="s">
        <v>5</v>
      </c>
      <c r="F222" s="34" t="s">
        <v>7</v>
      </c>
      <c r="G222" s="113" t="s">
        <v>141</v>
      </c>
      <c r="H222" s="113"/>
      <c r="I222" s="113"/>
      <c r="J222" s="113" t="s">
        <v>288</v>
      </c>
      <c r="K222" s="113"/>
      <c r="L222" s="113"/>
      <c r="M222" s="113"/>
      <c r="N222" s="113"/>
      <c r="O222" s="113"/>
      <c r="P222" s="113"/>
      <c r="Q222" s="113"/>
      <c r="R222" s="113"/>
    </row>
    <row r="223" spans="1:18" ht="24" x14ac:dyDescent="0.3">
      <c r="A223" s="36"/>
      <c r="B223" s="36"/>
      <c r="C223" s="36"/>
      <c r="D223" s="36"/>
      <c r="E223" s="36" t="s">
        <v>6</v>
      </c>
      <c r="F223" s="36" t="s">
        <v>6</v>
      </c>
      <c r="G223" s="37" t="s">
        <v>8</v>
      </c>
      <c r="H223" s="37" t="s">
        <v>9</v>
      </c>
      <c r="I223" s="37" t="s">
        <v>10</v>
      </c>
      <c r="J223" s="37" t="s">
        <v>11</v>
      </c>
      <c r="K223" s="37" t="s">
        <v>12</v>
      </c>
      <c r="L223" s="37" t="s">
        <v>13</v>
      </c>
      <c r="M223" s="37" t="s">
        <v>14</v>
      </c>
      <c r="N223" s="37" t="s">
        <v>15</v>
      </c>
      <c r="O223" s="37" t="s">
        <v>16</v>
      </c>
      <c r="P223" s="37" t="s">
        <v>17</v>
      </c>
      <c r="Q223" s="37" t="s">
        <v>18</v>
      </c>
      <c r="R223" s="37" t="s">
        <v>19</v>
      </c>
    </row>
    <row r="224" spans="1:18" ht="18.75" x14ac:dyDescent="0.3">
      <c r="A224" s="38">
        <v>1</v>
      </c>
      <c r="B224" s="39" t="s">
        <v>334</v>
      </c>
      <c r="C224" s="39" t="s">
        <v>336</v>
      </c>
      <c r="D224" s="40">
        <v>10000</v>
      </c>
      <c r="E224" s="38" t="s">
        <v>40</v>
      </c>
      <c r="F224" s="38" t="s">
        <v>20</v>
      </c>
      <c r="G224" s="39"/>
      <c r="H224" s="39"/>
      <c r="I224" s="39"/>
      <c r="J224" s="39"/>
      <c r="K224" s="39"/>
      <c r="L224" s="39"/>
      <c r="M224" s="39"/>
      <c r="N224" s="39"/>
      <c r="O224" s="45"/>
      <c r="P224" s="45"/>
      <c r="Q224" s="45"/>
      <c r="R224" s="45"/>
    </row>
    <row r="225" spans="1:18" ht="18.75" x14ac:dyDescent="0.3">
      <c r="A225" s="45"/>
      <c r="B225" s="45" t="s">
        <v>335</v>
      </c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</row>
    <row r="226" spans="1:18" ht="18.75" x14ac:dyDescent="0.3">
      <c r="A226" s="43"/>
      <c r="B226" s="39"/>
      <c r="C226" s="39"/>
      <c r="D226" s="42"/>
      <c r="E226" s="38"/>
      <c r="F226" s="38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</row>
    <row r="227" spans="1:18" ht="18.75" x14ac:dyDescent="0.3">
      <c r="A227" s="38">
        <v>2</v>
      </c>
      <c r="B227" s="39" t="s">
        <v>334</v>
      </c>
      <c r="C227" s="39" t="s">
        <v>338</v>
      </c>
      <c r="D227" s="40">
        <v>10000</v>
      </c>
      <c r="E227" s="38" t="s">
        <v>40</v>
      </c>
      <c r="F227" s="38" t="s">
        <v>20</v>
      </c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</row>
    <row r="228" spans="1:18" ht="18.75" x14ac:dyDescent="0.3">
      <c r="A228" s="45"/>
      <c r="B228" s="45" t="s">
        <v>337</v>
      </c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</row>
    <row r="229" spans="1:18" ht="18.75" x14ac:dyDescent="0.3">
      <c r="A229" s="43"/>
      <c r="B229" s="39"/>
      <c r="C229" s="39"/>
      <c r="D229" s="42"/>
      <c r="E229" s="38"/>
      <c r="F229" s="38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</row>
    <row r="230" spans="1:18" ht="18.75" x14ac:dyDescent="0.3">
      <c r="A230" s="43"/>
      <c r="B230" s="39"/>
      <c r="C230" s="39"/>
      <c r="D230" s="42"/>
      <c r="E230" s="38"/>
      <c r="F230" s="38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</row>
    <row r="231" spans="1:18" ht="18.75" x14ac:dyDescent="0.3">
      <c r="A231" s="43"/>
      <c r="B231" s="39"/>
      <c r="C231" s="39"/>
      <c r="D231" s="42"/>
      <c r="E231" s="38"/>
      <c r="F231" s="38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:18" ht="18.75" x14ac:dyDescent="0.3">
      <c r="A232" s="43"/>
      <c r="B232" s="39"/>
      <c r="C232" s="39"/>
      <c r="D232" s="42"/>
      <c r="E232" s="38"/>
      <c r="F232" s="38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</row>
    <row r="233" spans="1:18" ht="18.75" x14ac:dyDescent="0.3">
      <c r="A233" s="43"/>
      <c r="B233" s="39"/>
      <c r="C233" s="39"/>
      <c r="D233" s="42"/>
      <c r="E233" s="38"/>
      <c r="F233" s="38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</row>
    <row r="234" spans="1:18" ht="18.75" x14ac:dyDescent="0.3">
      <c r="A234" s="43"/>
      <c r="B234" s="39"/>
      <c r="C234" s="39"/>
      <c r="D234" s="42"/>
      <c r="E234" s="38"/>
      <c r="F234" s="38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</row>
    <row r="235" spans="1:18" ht="18.75" x14ac:dyDescent="0.3">
      <c r="A235" s="43"/>
      <c r="B235" s="39"/>
      <c r="C235" s="39"/>
      <c r="D235" s="42"/>
      <c r="E235" s="38"/>
      <c r="F235" s="38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</row>
    <row r="236" spans="1:18" ht="18.75" x14ac:dyDescent="0.3">
      <c r="A236" s="43"/>
      <c r="B236" s="39"/>
      <c r="C236" s="39"/>
      <c r="D236" s="42"/>
      <c r="E236" s="38"/>
      <c r="F236" s="38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</row>
    <row r="237" spans="1:18" ht="18.75" x14ac:dyDescent="0.3">
      <c r="A237" s="43"/>
      <c r="B237" s="39"/>
      <c r="C237" s="39"/>
      <c r="D237" s="42"/>
      <c r="E237" s="38"/>
      <c r="F237" s="38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</row>
    <row r="238" spans="1:18" ht="18.75" x14ac:dyDescent="0.3">
      <c r="A238" s="46"/>
      <c r="B238" s="44"/>
      <c r="C238" s="41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</row>
    <row r="239" spans="1:18" ht="18.75" x14ac:dyDescent="0.3">
      <c r="A239" s="41" t="s">
        <v>23</v>
      </c>
      <c r="B239" s="41"/>
      <c r="C239" s="54"/>
      <c r="D239" s="41"/>
      <c r="E239" s="54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</row>
    <row r="240" spans="1:18" ht="18.75" x14ac:dyDescent="0.3">
      <c r="A240" s="41"/>
      <c r="B240" s="41"/>
      <c r="C240" s="55"/>
      <c r="D240" s="41"/>
      <c r="E240" s="55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</row>
    <row r="241" spans="1:18" ht="18.75" x14ac:dyDescent="0.3">
      <c r="A241" s="41"/>
      <c r="B241" s="41"/>
      <c r="C241" s="55"/>
      <c r="D241" s="41"/>
      <c r="E241" s="55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</row>
    <row r="242" spans="1:18" ht="18.75" x14ac:dyDescent="0.3">
      <c r="A242" s="41"/>
      <c r="B242" s="41"/>
      <c r="C242" s="55"/>
      <c r="D242" s="41"/>
      <c r="E242" s="55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</row>
    <row r="243" spans="1:18" ht="18.75" x14ac:dyDescent="0.3">
      <c r="A243" s="41"/>
      <c r="B243" s="41"/>
      <c r="C243" s="55"/>
      <c r="D243" s="41"/>
      <c r="E243" s="55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</row>
    <row r="244" spans="1:18" ht="18.75" x14ac:dyDescent="0.3">
      <c r="A244" s="112" t="s">
        <v>37</v>
      </c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</row>
    <row r="245" spans="1:18" ht="18.75" x14ac:dyDescent="0.3">
      <c r="A245" s="112" t="s">
        <v>269</v>
      </c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</row>
    <row r="246" spans="1:18" ht="18.75" x14ac:dyDescent="0.3">
      <c r="A246" s="112" t="s">
        <v>0</v>
      </c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pans="1:18" ht="18.75" x14ac:dyDescent="0.3">
      <c r="A247" s="47" t="s">
        <v>78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1:18" ht="18.75" x14ac:dyDescent="0.3">
      <c r="A248" s="48" t="s">
        <v>243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</row>
    <row r="249" spans="1:18" ht="18.75" x14ac:dyDescent="0.3">
      <c r="A249" s="34" t="s">
        <v>1</v>
      </c>
      <c r="B249" s="34" t="s">
        <v>2</v>
      </c>
      <c r="C249" s="34" t="s">
        <v>3</v>
      </c>
      <c r="D249" s="34" t="s">
        <v>4</v>
      </c>
      <c r="E249" s="34" t="s">
        <v>5</v>
      </c>
      <c r="F249" s="34" t="s">
        <v>7</v>
      </c>
      <c r="G249" s="113" t="s">
        <v>141</v>
      </c>
      <c r="H249" s="113"/>
      <c r="I249" s="113"/>
      <c r="J249" s="113" t="s">
        <v>288</v>
      </c>
      <c r="K249" s="113"/>
      <c r="L249" s="113"/>
      <c r="M249" s="113"/>
      <c r="N249" s="113"/>
      <c r="O249" s="113"/>
      <c r="P249" s="113"/>
      <c r="Q249" s="113"/>
      <c r="R249" s="113"/>
    </row>
    <row r="250" spans="1:18" ht="24" x14ac:dyDescent="0.3">
      <c r="A250" s="36"/>
      <c r="B250" s="36"/>
      <c r="C250" s="36"/>
      <c r="D250" s="36"/>
      <c r="E250" s="36" t="s">
        <v>6</v>
      </c>
      <c r="F250" s="36" t="s">
        <v>6</v>
      </c>
      <c r="G250" s="37" t="s">
        <v>8</v>
      </c>
      <c r="H250" s="37" t="s">
        <v>9</v>
      </c>
      <c r="I250" s="37" t="s">
        <v>10</v>
      </c>
      <c r="J250" s="37" t="s">
        <v>11</v>
      </c>
      <c r="K250" s="37" t="s">
        <v>12</v>
      </c>
      <c r="L250" s="37" t="s">
        <v>13</v>
      </c>
      <c r="M250" s="37" t="s">
        <v>14</v>
      </c>
      <c r="N250" s="37" t="s">
        <v>15</v>
      </c>
      <c r="O250" s="37" t="s">
        <v>16</v>
      </c>
      <c r="P250" s="37" t="s">
        <v>17</v>
      </c>
      <c r="Q250" s="37" t="s">
        <v>18</v>
      </c>
      <c r="R250" s="37" t="s">
        <v>19</v>
      </c>
    </row>
    <row r="251" spans="1:18" ht="18.75" x14ac:dyDescent="0.3">
      <c r="A251" s="38">
        <v>1</v>
      </c>
      <c r="B251" s="39" t="s">
        <v>190</v>
      </c>
      <c r="C251" s="39" t="s">
        <v>79</v>
      </c>
      <c r="D251" s="40">
        <v>200000</v>
      </c>
      <c r="E251" s="38" t="s">
        <v>40</v>
      </c>
      <c r="F251" s="38" t="s">
        <v>20</v>
      </c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</row>
    <row r="252" spans="1:18" ht="18.75" x14ac:dyDescent="0.3">
      <c r="A252" s="38"/>
      <c r="B252" s="39" t="s">
        <v>189</v>
      </c>
      <c r="C252" s="39" t="s">
        <v>80</v>
      </c>
      <c r="D252" s="38"/>
      <c r="E252" s="38"/>
      <c r="F252" s="38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</row>
    <row r="253" spans="1:18" ht="18.75" x14ac:dyDescent="0.3">
      <c r="A253" s="38"/>
      <c r="B253" s="39"/>
      <c r="C253" s="39" t="s">
        <v>81</v>
      </c>
      <c r="D253" s="40"/>
      <c r="E253" s="38"/>
      <c r="F253" s="38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</row>
    <row r="254" spans="1:18" ht="18.75" x14ac:dyDescent="0.3">
      <c r="A254" s="39"/>
      <c r="B254" s="39"/>
      <c r="C254" s="39"/>
      <c r="D254" s="39"/>
      <c r="E254" s="39"/>
      <c r="F254" s="41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</row>
    <row r="255" spans="1:18" ht="18.75" x14ac:dyDescent="0.3">
      <c r="A255" s="38">
        <v>2</v>
      </c>
      <c r="B255" s="39" t="s">
        <v>244</v>
      </c>
      <c r="C255" s="39" t="s">
        <v>246</v>
      </c>
      <c r="D255" s="40">
        <v>10000</v>
      </c>
      <c r="E255" s="38" t="s">
        <v>40</v>
      </c>
      <c r="F255" s="38" t="s">
        <v>20</v>
      </c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</row>
    <row r="256" spans="1:18" ht="18.75" x14ac:dyDescent="0.3">
      <c r="A256" s="38"/>
      <c r="B256" s="39" t="s">
        <v>245</v>
      </c>
      <c r="C256" s="39" t="s">
        <v>247</v>
      </c>
      <c r="D256" s="38"/>
      <c r="E256" s="38"/>
      <c r="F256" s="38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</row>
    <row r="257" spans="1:18" ht="18.75" x14ac:dyDescent="0.3">
      <c r="A257" s="39"/>
      <c r="B257" s="39"/>
      <c r="C257" s="39"/>
      <c r="D257" s="39"/>
      <c r="E257" s="41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</row>
    <row r="258" spans="1:18" ht="18.75" x14ac:dyDescent="0.3">
      <c r="A258" s="38">
        <v>3</v>
      </c>
      <c r="B258" s="39" t="s">
        <v>301</v>
      </c>
      <c r="C258" s="39" t="s">
        <v>302</v>
      </c>
      <c r="D258" s="40">
        <v>30000</v>
      </c>
      <c r="E258" s="38" t="s">
        <v>40</v>
      </c>
      <c r="F258" s="38" t="s">
        <v>20</v>
      </c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</row>
    <row r="259" spans="1:18" ht="18.75" x14ac:dyDescent="0.3">
      <c r="A259" s="38"/>
      <c r="B259" s="39"/>
      <c r="C259" s="39" t="s">
        <v>303</v>
      </c>
      <c r="D259" s="40"/>
      <c r="E259" s="38"/>
      <c r="F259" s="38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</row>
    <row r="260" spans="1:18" ht="18.75" x14ac:dyDescent="0.3">
      <c r="A260" s="38"/>
      <c r="B260" s="39"/>
      <c r="C260" s="39"/>
      <c r="D260" s="40"/>
      <c r="E260" s="38"/>
      <c r="F260" s="38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</row>
    <row r="261" spans="1:18" ht="18.75" x14ac:dyDescent="0.3">
      <c r="A261" s="38">
        <v>4</v>
      </c>
      <c r="B261" s="39" t="s">
        <v>304</v>
      </c>
      <c r="C261" s="39" t="s">
        <v>305</v>
      </c>
      <c r="D261" s="40">
        <v>500000</v>
      </c>
      <c r="E261" s="38" t="s">
        <v>40</v>
      </c>
      <c r="F261" s="38" t="s">
        <v>20</v>
      </c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</row>
    <row r="262" spans="1:18" ht="18.75" x14ac:dyDescent="0.3">
      <c r="A262" s="38"/>
      <c r="B262" s="39"/>
      <c r="C262" s="39" t="s">
        <v>306</v>
      </c>
      <c r="D262" s="40"/>
      <c r="E262" s="38"/>
      <c r="F262" s="38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</row>
    <row r="263" spans="1:18" ht="18.75" x14ac:dyDescent="0.3">
      <c r="A263" s="39"/>
      <c r="B263" s="39"/>
      <c r="C263" s="39"/>
      <c r="D263" s="39"/>
      <c r="E263" s="39"/>
      <c r="F263" s="41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</row>
    <row r="264" spans="1:18" ht="18.75" x14ac:dyDescent="0.3">
      <c r="A264" s="38">
        <v>5</v>
      </c>
      <c r="B264" s="39" t="s">
        <v>307</v>
      </c>
      <c r="C264" s="39" t="s">
        <v>308</v>
      </c>
      <c r="D264" s="40">
        <v>5200</v>
      </c>
      <c r="E264" s="38" t="s">
        <v>40</v>
      </c>
      <c r="F264" s="38" t="s">
        <v>20</v>
      </c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</row>
    <row r="265" spans="1:18" ht="18.75" x14ac:dyDescent="0.3">
      <c r="A265" s="68"/>
      <c r="B265" s="45"/>
      <c r="C265" s="45" t="s">
        <v>309</v>
      </c>
      <c r="D265" s="68"/>
      <c r="E265" s="68"/>
      <c r="F265" s="68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</row>
    <row r="266" spans="1:18" ht="18.75" x14ac:dyDescent="0.3">
      <c r="A266" s="68"/>
      <c r="B266" s="45"/>
      <c r="C266" s="45"/>
      <c r="D266" s="68"/>
      <c r="E266" s="68"/>
      <c r="F266" s="68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</row>
    <row r="267" spans="1:18" ht="18.75" x14ac:dyDescent="0.3">
      <c r="A267" s="68">
        <v>6</v>
      </c>
      <c r="B267" s="45" t="s">
        <v>313</v>
      </c>
      <c r="C267" s="45" t="s">
        <v>315</v>
      </c>
      <c r="D267" s="69">
        <v>11000</v>
      </c>
      <c r="E267" s="68" t="s">
        <v>40</v>
      </c>
      <c r="F267" s="38" t="s">
        <v>130</v>
      </c>
      <c r="G267" s="45"/>
      <c r="H267" s="45"/>
      <c r="I267" s="45"/>
      <c r="J267" s="107"/>
      <c r="K267" s="45"/>
      <c r="L267" s="45"/>
      <c r="M267" s="45"/>
      <c r="N267" s="45"/>
      <c r="O267" s="45"/>
      <c r="P267" s="45"/>
      <c r="Q267" s="45"/>
      <c r="R267" s="45"/>
    </row>
    <row r="268" spans="1:18" ht="18.75" x14ac:dyDescent="0.3">
      <c r="A268" s="108"/>
      <c r="B268" s="109" t="s">
        <v>314</v>
      </c>
      <c r="C268" s="109" t="s">
        <v>193</v>
      </c>
      <c r="D268" s="110"/>
      <c r="E268" s="108"/>
      <c r="F268" s="108"/>
      <c r="G268" s="109"/>
      <c r="H268" s="109"/>
      <c r="I268" s="109"/>
      <c r="J268" s="111"/>
      <c r="K268" s="109"/>
      <c r="L268" s="109"/>
      <c r="M268" s="109"/>
      <c r="N268" s="109"/>
      <c r="O268" s="109"/>
      <c r="P268" s="109"/>
      <c r="Q268" s="109"/>
      <c r="R268" s="109"/>
    </row>
    <row r="270" spans="1:18" ht="18.75" x14ac:dyDescent="0.3">
      <c r="A270" s="51" t="s">
        <v>23</v>
      </c>
      <c r="B270" s="41"/>
      <c r="C270" s="41"/>
      <c r="D270" s="41"/>
      <c r="E270" s="49"/>
      <c r="F270" s="49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</row>
    <row r="271" spans="1:18" ht="18.75" x14ac:dyDescent="0.3">
      <c r="A271" s="112" t="s">
        <v>37</v>
      </c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</row>
    <row r="272" spans="1:18" ht="18.75" x14ac:dyDescent="0.3">
      <c r="A272" s="112" t="s">
        <v>269</v>
      </c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</row>
    <row r="273" spans="1:18" ht="18.75" x14ac:dyDescent="0.3">
      <c r="A273" s="112" t="s">
        <v>0</v>
      </c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</row>
    <row r="274" spans="1:18" ht="18.75" x14ac:dyDescent="0.3">
      <c r="A274" s="47" t="s">
        <v>78</v>
      </c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</row>
    <row r="275" spans="1:18" ht="18.75" x14ac:dyDescent="0.3">
      <c r="A275" s="48" t="s">
        <v>243</v>
      </c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</row>
    <row r="276" spans="1:18" ht="18.75" x14ac:dyDescent="0.3">
      <c r="A276" s="34" t="s">
        <v>1</v>
      </c>
      <c r="B276" s="34" t="s">
        <v>2</v>
      </c>
      <c r="C276" s="34" t="s">
        <v>3</v>
      </c>
      <c r="D276" s="34" t="s">
        <v>4</v>
      </c>
      <c r="E276" s="34" t="s">
        <v>5</v>
      </c>
      <c r="F276" s="34" t="s">
        <v>7</v>
      </c>
      <c r="G276" s="113" t="s">
        <v>141</v>
      </c>
      <c r="H276" s="113"/>
      <c r="I276" s="113"/>
      <c r="J276" s="113" t="s">
        <v>288</v>
      </c>
      <c r="K276" s="113"/>
      <c r="L276" s="113"/>
      <c r="M276" s="113"/>
      <c r="N276" s="113"/>
      <c r="O276" s="113"/>
      <c r="P276" s="113"/>
      <c r="Q276" s="113"/>
      <c r="R276" s="113"/>
    </row>
    <row r="277" spans="1:18" ht="24" x14ac:dyDescent="0.3">
      <c r="A277" s="36"/>
      <c r="B277" s="36"/>
      <c r="C277" s="36"/>
      <c r="D277" s="36"/>
      <c r="E277" s="36" t="s">
        <v>6</v>
      </c>
      <c r="F277" s="36" t="s">
        <v>6</v>
      </c>
      <c r="G277" s="37" t="s">
        <v>8</v>
      </c>
      <c r="H277" s="37" t="s">
        <v>9</v>
      </c>
      <c r="I277" s="37" t="s">
        <v>10</v>
      </c>
      <c r="J277" s="37" t="s">
        <v>11</v>
      </c>
      <c r="K277" s="37" t="s">
        <v>12</v>
      </c>
      <c r="L277" s="37" t="s">
        <v>13</v>
      </c>
      <c r="M277" s="37" t="s">
        <v>14</v>
      </c>
      <c r="N277" s="37" t="s">
        <v>15</v>
      </c>
      <c r="O277" s="37" t="s">
        <v>16</v>
      </c>
      <c r="P277" s="37" t="s">
        <v>17</v>
      </c>
      <c r="Q277" s="37" t="s">
        <v>18</v>
      </c>
      <c r="R277" s="37" t="s">
        <v>19</v>
      </c>
    </row>
    <row r="278" spans="1:18" ht="18.75" x14ac:dyDescent="0.3">
      <c r="A278" s="38">
        <v>7</v>
      </c>
      <c r="B278" s="39" t="s">
        <v>316</v>
      </c>
      <c r="C278" s="39" t="s">
        <v>317</v>
      </c>
      <c r="D278" s="40">
        <v>16000</v>
      </c>
      <c r="E278" s="68" t="s">
        <v>40</v>
      </c>
      <c r="F278" s="38" t="s">
        <v>130</v>
      </c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</row>
    <row r="279" spans="1:18" ht="18.75" x14ac:dyDescent="0.3">
      <c r="A279" s="68"/>
      <c r="B279" s="45"/>
      <c r="C279" s="45" t="s">
        <v>173</v>
      </c>
      <c r="D279" s="69"/>
      <c r="E279" s="68"/>
      <c r="F279" s="68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</row>
    <row r="280" spans="1:18" ht="18.75" x14ac:dyDescent="0.3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</row>
    <row r="281" spans="1:18" ht="18.75" x14ac:dyDescent="0.3">
      <c r="A281" s="38">
        <v>8</v>
      </c>
      <c r="B281" s="39" t="s">
        <v>171</v>
      </c>
      <c r="C281" s="39" t="s">
        <v>318</v>
      </c>
      <c r="D281" s="40">
        <v>2500</v>
      </c>
      <c r="E281" s="68" t="s">
        <v>40</v>
      </c>
      <c r="F281" s="38" t="s">
        <v>130</v>
      </c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</row>
    <row r="282" spans="1:18" ht="18.75" x14ac:dyDescent="0.3">
      <c r="A282" s="38"/>
      <c r="B282" s="88"/>
      <c r="C282" s="39" t="s">
        <v>169</v>
      </c>
      <c r="D282" s="92"/>
      <c r="E282" s="68"/>
      <c r="F282" s="38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</row>
    <row r="283" spans="1:18" ht="18.75" x14ac:dyDescent="0.3">
      <c r="A283" s="38"/>
      <c r="B283" s="88"/>
      <c r="C283" s="39"/>
      <c r="D283" s="92"/>
      <c r="E283" s="68"/>
      <c r="F283" s="38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</row>
    <row r="284" spans="1:18" ht="18.75" x14ac:dyDescent="0.3">
      <c r="A284" s="38"/>
      <c r="B284" s="88"/>
      <c r="C284" s="39"/>
      <c r="D284" s="92"/>
      <c r="E284" s="68"/>
      <c r="F284" s="38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</row>
    <row r="285" spans="1:18" ht="18.75" x14ac:dyDescent="0.3">
      <c r="A285" s="38"/>
      <c r="B285" s="88"/>
      <c r="C285" s="39"/>
      <c r="D285" s="92"/>
      <c r="E285" s="68"/>
      <c r="F285" s="38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</row>
    <row r="286" spans="1:18" ht="18.75" x14ac:dyDescent="0.3">
      <c r="A286" s="38"/>
      <c r="B286" s="88"/>
      <c r="C286" s="39"/>
      <c r="D286" s="92"/>
      <c r="E286" s="68"/>
      <c r="F286" s="38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</row>
    <row r="287" spans="1:18" ht="18.75" x14ac:dyDescent="0.3">
      <c r="A287" s="38"/>
      <c r="B287" s="88"/>
      <c r="C287" s="39"/>
      <c r="D287" s="92"/>
      <c r="E287" s="68"/>
      <c r="F287" s="38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</row>
    <row r="288" spans="1:18" ht="18.75" x14ac:dyDescent="0.3">
      <c r="A288" s="44"/>
      <c r="B288" s="44"/>
      <c r="C288" s="9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</row>
    <row r="289" spans="1:18" ht="18.75" x14ac:dyDescent="0.3">
      <c r="A289" s="41" t="s">
        <v>24</v>
      </c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</row>
  </sheetData>
  <mergeCells count="55">
    <mergeCell ref="G276:I276"/>
    <mergeCell ref="J276:R276"/>
    <mergeCell ref="A219:R219"/>
    <mergeCell ref="G222:I222"/>
    <mergeCell ref="J222:R222"/>
    <mergeCell ref="A244:R244"/>
    <mergeCell ref="A245:R245"/>
    <mergeCell ref="A246:R246"/>
    <mergeCell ref="G249:I249"/>
    <mergeCell ref="J249:R249"/>
    <mergeCell ref="A271:R271"/>
    <mergeCell ref="A272:R272"/>
    <mergeCell ref="A273:R273"/>
    <mergeCell ref="A217:R217"/>
    <mergeCell ref="A218:R218"/>
    <mergeCell ref="A190:R190"/>
    <mergeCell ref="A191:R191"/>
    <mergeCell ref="A192:R192"/>
    <mergeCell ref="G195:I195"/>
    <mergeCell ref="J195:R195"/>
    <mergeCell ref="A163:R163"/>
    <mergeCell ref="A164:R164"/>
    <mergeCell ref="A165:R165"/>
    <mergeCell ref="G168:I168"/>
    <mergeCell ref="J168:R168"/>
    <mergeCell ref="G141:I141"/>
    <mergeCell ref="J141:R141"/>
    <mergeCell ref="A109:R109"/>
    <mergeCell ref="A110:R110"/>
    <mergeCell ref="A111:R111"/>
    <mergeCell ref="G114:I114"/>
    <mergeCell ref="J114:R114"/>
    <mergeCell ref="A136:R136"/>
    <mergeCell ref="A84:R84"/>
    <mergeCell ref="G87:I87"/>
    <mergeCell ref="J87:R87"/>
    <mergeCell ref="A137:R137"/>
    <mergeCell ref="A138:R138"/>
    <mergeCell ref="A57:R57"/>
    <mergeCell ref="G60:I60"/>
    <mergeCell ref="J60:R60"/>
    <mergeCell ref="A82:R82"/>
    <mergeCell ref="A83:R83"/>
    <mergeCell ref="A56:R56"/>
    <mergeCell ref="A1:R1"/>
    <mergeCell ref="A2:R2"/>
    <mergeCell ref="A3:R3"/>
    <mergeCell ref="G6:I6"/>
    <mergeCell ref="J6:R6"/>
    <mergeCell ref="A28:R28"/>
    <mergeCell ref="A29:R29"/>
    <mergeCell ref="A30:R30"/>
    <mergeCell ref="G33:I33"/>
    <mergeCell ref="J33:R33"/>
    <mergeCell ref="A55:R55"/>
  </mergeCells>
  <phoneticPr fontId="1" type="noConversion"/>
  <pageMargins left="0.35433070866141736" right="0.15748031496062992" top="0.59055118110236227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บัญชีสรุป</vt:lpstr>
      <vt:lpstr>แผนงานดำเนินงาน 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NITC</cp:lastModifiedBy>
  <cp:lastPrinted>2018-10-22T07:39:09Z</cp:lastPrinted>
  <dcterms:created xsi:type="dcterms:W3CDTF">2006-12-24T03:00:16Z</dcterms:created>
  <dcterms:modified xsi:type="dcterms:W3CDTF">2018-10-22T07:40:24Z</dcterms:modified>
</cp:coreProperties>
</file>